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estando\PSSR\PdZ\"/>
    </mc:Choice>
  </mc:AlternateContent>
  <bookViews>
    <workbookView xWindow="0" yWindow="0" windowWidth="25200" windowHeight="11100" firstSheet="2" activeTab="2" xr2:uid="{00000000-000D-0000-FFFF-FFFF00000000}"/>
  </bookViews>
  <sheets>
    <sheet name="Etichette_distr" sheetId="7" state="hidden" r:id="rId1"/>
    <sheet name="Descr_ID11-distrER" sheetId="1" state="hidden" r:id="rId2"/>
    <sheet name="0.Freq_ID11c-AUSL" sheetId="8" r:id="rId3"/>
    <sheet name="1.Indicatori_ID11-distr" sheetId="9" r:id="rId4"/>
    <sheet name="1q._ID11-distr_quintili" sheetId="10" r:id="rId5"/>
    <sheet name="2.ID2011" sheetId="4" r:id="rId6"/>
    <sheet name="3.Delta_ID2011-2001" sheetId="5" r:id="rId7"/>
    <sheet name="Nota" sheetId="6" r:id="rId8"/>
    <sheet name="ID2011-2001_com" sheetId="3" state="hidden" r:id="rId9"/>
  </sheets>
  <definedNames>
    <definedName name="_ftn1" localSheetId="7">Nota!$A$14</definedName>
    <definedName name="_ftnref1" localSheetId="7">Nota!$A$2</definedName>
    <definedName name="OLE_LINK1" localSheetId="7">Nota!$A$2</definedName>
  </definedNames>
  <calcPr calcId="171027" iterateDelta="1E-4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8" l="1"/>
  <c r="D16" i="8"/>
  <c r="E16" i="8"/>
  <c r="F16" i="8"/>
  <c r="G16" i="8"/>
  <c r="H16" i="8"/>
  <c r="I16" i="8"/>
  <c r="J16" i="8"/>
  <c r="K16" i="8"/>
  <c r="L16" i="8"/>
  <c r="N16" i="8"/>
  <c r="C17" i="8"/>
  <c r="D17" i="8"/>
  <c r="E17" i="8"/>
  <c r="F17" i="8"/>
  <c r="G17" i="8"/>
  <c r="H17" i="8"/>
  <c r="I17" i="8"/>
  <c r="J17" i="8"/>
  <c r="K17" i="8"/>
  <c r="L17" i="8"/>
  <c r="N17" i="8"/>
  <c r="C18" i="8"/>
  <c r="D18" i="8"/>
  <c r="E18" i="8"/>
  <c r="F18" i="8"/>
  <c r="G18" i="8"/>
  <c r="H18" i="8"/>
  <c r="I18" i="8"/>
  <c r="J18" i="8"/>
  <c r="K18" i="8"/>
  <c r="L18" i="8"/>
  <c r="N18" i="8"/>
  <c r="C19" i="8"/>
  <c r="D19" i="8"/>
  <c r="E19" i="8"/>
  <c r="F19" i="8"/>
  <c r="G19" i="8"/>
  <c r="H19" i="8"/>
  <c r="I19" i="8"/>
  <c r="J19" i="8"/>
  <c r="K19" i="8"/>
  <c r="L19" i="8"/>
  <c r="N19" i="8"/>
  <c r="C20" i="8"/>
  <c r="D20" i="8"/>
  <c r="E20" i="8"/>
  <c r="F20" i="8"/>
  <c r="G20" i="8"/>
  <c r="H20" i="8"/>
  <c r="I20" i="8"/>
  <c r="J20" i="8"/>
  <c r="K20" i="8"/>
  <c r="L20" i="8"/>
  <c r="N20" i="8"/>
  <c r="C21" i="8"/>
  <c r="D21" i="8"/>
  <c r="E21" i="8"/>
  <c r="F21" i="8"/>
  <c r="G21" i="8"/>
  <c r="H21" i="8"/>
  <c r="I21" i="8"/>
  <c r="J21" i="8"/>
  <c r="K21" i="8"/>
  <c r="L21" i="8"/>
  <c r="N21" i="8"/>
  <c r="C22" i="8"/>
  <c r="D22" i="8"/>
  <c r="E22" i="8"/>
  <c r="F22" i="8"/>
  <c r="G22" i="8"/>
  <c r="H22" i="8"/>
  <c r="I22" i="8"/>
  <c r="J22" i="8"/>
  <c r="K22" i="8"/>
  <c r="L22" i="8"/>
  <c r="N22" i="8"/>
  <c r="B17" i="8"/>
  <c r="B18" i="8"/>
  <c r="B19" i="8"/>
  <c r="B20" i="8"/>
  <c r="B21" i="8"/>
  <c r="B22" i="8"/>
  <c r="B16" i="8"/>
</calcChain>
</file>

<file path=xl/sharedStrings.xml><?xml version="1.0" encoding="utf-8"?>
<sst xmlns="http://schemas.openxmlformats.org/spreadsheetml/2006/main" count="263" uniqueCount="132">
  <si>
    <t>p1</t>
  </si>
  <si>
    <t>Codice Distretto Sanitario</t>
  </si>
  <si>
    <t>Emilia-Romagna</t>
  </si>
  <si>
    <t>ampiezza demografica</t>
  </si>
  <si>
    <t>codpro</t>
  </si>
  <si>
    <t>Codice_AUSL</t>
  </si>
  <si>
    <t>Codice_Distretto_Sanitario</t>
  </si>
  <si>
    <t>procom</t>
  </si>
  <si>
    <t>ID_2011</t>
  </si>
  <si>
    <t>ID_cat</t>
  </si>
  <si>
    <t>ID_2011 per confronto 2001</t>
  </si>
  <si>
    <t>ID11_per confronto_quintili</t>
  </si>
  <si>
    <t>ID_2001 per confronto 2011</t>
  </si>
  <si>
    <t>ID01_per confronto_quintili</t>
  </si>
  <si>
    <t>Delta_IDcat11-01</t>
  </si>
  <si>
    <t>media</t>
  </si>
  <si>
    <t>dev. Standard</t>
  </si>
  <si>
    <t>minimo</t>
  </si>
  <si>
    <t>p. 10</t>
  </si>
  <si>
    <t>p. 25</t>
  </si>
  <si>
    <t>p. 50</t>
  </si>
  <si>
    <t>p. 75</t>
  </si>
  <si>
    <t>p. 90</t>
  </si>
  <si>
    <t>p. 99</t>
  </si>
  <si>
    <t>massimo</t>
  </si>
  <si>
    <t>NON VALORIZZATO</t>
  </si>
  <si>
    <t>DISTR. VAL TIDONE</t>
  </si>
  <si>
    <t>DISTR. URBANO</t>
  </si>
  <si>
    <t>DISTR. VAL D'ARDA</t>
  </si>
  <si>
    <t>DISTR. PARMA</t>
  </si>
  <si>
    <t>DISTR. FIDENZA</t>
  </si>
  <si>
    <t>DISTR. VALLI TARO E CENO</t>
  </si>
  <si>
    <t>DISTR. SUD EST</t>
  </si>
  <si>
    <t>DISTR. MONTECCHIO EMILIA</t>
  </si>
  <si>
    <t>DISTR. REGGIO EMILIA</t>
  </si>
  <si>
    <t>DISTR. GUASTALLA</t>
  </si>
  <si>
    <t>DISTR. CORREGGIO</t>
  </si>
  <si>
    <t>DISTR. SCANDIANO</t>
  </si>
  <si>
    <t>DISTR. CASTELNUOVO NE' MONTI</t>
  </si>
  <si>
    <t>DISTR. CARPI</t>
  </si>
  <si>
    <t>DISTR. MIRANDOLA</t>
  </si>
  <si>
    <t>DISTR. MODENA</t>
  </si>
  <si>
    <t>DISTR. SASSUOLO</t>
  </si>
  <si>
    <t>DISTR. PAVULLO NEL FRIGNANO</t>
  </si>
  <si>
    <t>DISTR. VIGNOLA</t>
  </si>
  <si>
    <t>DISTR. CASALECCHIO DI RENO</t>
  </si>
  <si>
    <t>DISTR. PORRETTA TERME</t>
  </si>
  <si>
    <t>DISTR. SAN LAZZARO DI SAVENA</t>
  </si>
  <si>
    <t>DISTR. IMOLA</t>
  </si>
  <si>
    <t>DISTR. BUDRIO</t>
  </si>
  <si>
    <t>DISTR. PIANURA EST</t>
  </si>
  <si>
    <t>DISTR. PIANURA OVEST</t>
  </si>
  <si>
    <t>DISTR. CITTÀ DI BOLOGNA</t>
  </si>
  <si>
    <t>DISTR. BOLOGNA EST</t>
  </si>
  <si>
    <t>DISTR. SAVENA-S.STEFANO</t>
  </si>
  <si>
    <t>DISTR. OVEST</t>
  </si>
  <si>
    <t>DISTR. CENTRO-NORD</t>
  </si>
  <si>
    <t>DISTR. SUD-EST</t>
  </si>
  <si>
    <t>DISTR. CODIGORO</t>
  </si>
  <si>
    <t>DISTR. COPPARO</t>
  </si>
  <si>
    <t>DISTR. RAVENNA</t>
  </si>
  <si>
    <t>DISTR. LUGO</t>
  </si>
  <si>
    <t>DISTR. FAENZA</t>
  </si>
  <si>
    <t>DISTR. FORLÌ</t>
  </si>
  <si>
    <t>DISTR. CESENA-VALLE DEL SAVIO</t>
  </si>
  <si>
    <t>DISTR. RIMINI</t>
  </si>
  <si>
    <t>DISTR. RICCIONE</t>
  </si>
  <si>
    <t>DISTR. MONTAGNA</t>
  </si>
  <si>
    <t>DISTR. CASTELFRANCO EMILIA</t>
  </si>
  <si>
    <t>DISTR. BORGO PANIGALE-RENO</t>
  </si>
  <si>
    <t>DISTR. NAVILE</t>
  </si>
  <si>
    <t>DISTR. VALLE DEL SAVIO</t>
  </si>
  <si>
    <t>DISTR. RUBICONE</t>
  </si>
  <si>
    <t>DISTR. CITTÀ DI PIACENZA</t>
  </si>
  <si>
    <t>DISTR. LEVANTE</t>
  </si>
  <si>
    <t>DISTR. PONENTE</t>
  </si>
  <si>
    <t>A.N.T.</t>
  </si>
  <si>
    <t>DPC</t>
  </si>
  <si>
    <t>DIPARTIMENTO DI PREVENZIONE</t>
  </si>
  <si>
    <t>OTHER</t>
  </si>
  <si>
    <t>NON DEFINITO</t>
  </si>
  <si>
    <t>Codice</t>
  </si>
  <si>
    <t>DISTRETTO</t>
  </si>
  <si>
    <t>Nome Distretto</t>
  </si>
  <si>
    <t>perc. n° 1</t>
  </si>
  <si>
    <t>.</t>
  </si>
  <si>
    <t>Totale</t>
  </si>
  <si>
    <t>AUSL</t>
  </si>
  <si>
    <t>PIACENZA</t>
  </si>
  <si>
    <t>PARMA</t>
  </si>
  <si>
    <t>REGGIO EMILIA</t>
  </si>
  <si>
    <t>MODENA</t>
  </si>
  <si>
    <t>IMOLA</t>
  </si>
  <si>
    <t>FERRARA</t>
  </si>
  <si>
    <t>RAVENNA</t>
  </si>
  <si>
    <t>FORLÌ</t>
  </si>
  <si>
    <t>CESENA</t>
  </si>
  <si>
    <t>RIMINI</t>
  </si>
  <si>
    <t>BOLOGNA</t>
  </si>
  <si>
    <t>Ist. Bassa</t>
  </si>
  <si>
    <t>Disoccup.</t>
  </si>
  <si>
    <t>Ab./100mq</t>
  </si>
  <si>
    <t>Ab. Affitto</t>
  </si>
  <si>
    <t>Indice di deprivazione</t>
  </si>
  <si>
    <t>Fam. Monogenitoriali</t>
  </si>
  <si>
    <t>Statistiche descrittive dell'indice di deprivazione per sezione di censimento 2011, ricalibrazione per l'Emilia-Romagna</t>
  </si>
  <si>
    <t>Distribuzione di frequenza per Azienda USL dell'indice di deprivazione per sezione di censimento 2011, ricalibrazione per l'Emilia-Romagna</t>
  </si>
  <si>
    <t>Valori osservati al Censimento 2011 degli indicatori e dell'indice di deprivazione</t>
  </si>
  <si>
    <t>1 - minor deprivazione</t>
  </si>
  <si>
    <t>5 - maggior deprivazione</t>
  </si>
  <si>
    <t>Indice di deprivazione*, comuni al censimento 2011 (e confini di AUSL e distretti sanitari). Quintili di popolazione, Emilia-Romagna.</t>
  </si>
  <si>
    <t>* E’ una misura della deprivazione materiale e sociale. E' composto dalla somma di cinque indicatori di svantaggio (% persone con titolo di studio pari o inferiore a licenza elementare, % disoccupati o in cerca di prima occupazione, % abitazioni occupate in affitto, persone per 100 mq di superficie delle abitazioni, abitazione in affitto). Varia attorno allo 0 ed è classificato in quintili di popolazione; il 1° quintile contiene il 20% della popolazione meno deprivata, il 5° il 20% della popolazione più deprivata.</t>
  </si>
  <si>
    <t>Indice di deprivazione, comuni al censimento 2011 (e confini di AUSL e distretti sanitari). Differenze* con indice 2001, Emilia-Romagna.</t>
  </si>
  <si>
    <t>1° quintile</t>
  </si>
  <si>
    <t>2° quintile</t>
  </si>
  <si>
    <t>3° quintile</t>
  </si>
  <si>
    <t>4° quintile</t>
  </si>
  <si>
    <t>5° quintile</t>
  </si>
  <si>
    <t>L’indice è una misura della deprivazione materiale e sociale[1]. E’ composto dalla somma di cinque indicatori di svantaggio:</t>
  </si>
  <si>
    <r>
      <t xml:space="preserve">Gli indicatori, prima di essere sommati, vengono ridotti in punteggi </t>
    </r>
    <r>
      <rPr>
        <i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(differenze dalle medie e rapporto con la deviazione standard). </t>
    </r>
  </si>
  <si>
    <t xml:space="preserve">L’indice varia attorno allo 0 ed è classificato in quintili di popolazione; per il livello regionale il 1° quintile contiene il 20% della popolazione, quello meno deprivato, il 5° la più deprivata. </t>
  </si>
  <si>
    <t>L’indice è calcolato a livello di sezioni di censimento o di comune, a seconda delle esigenze di rappresentazione, e sulla base di Censimenti 2001 e 2011.</t>
  </si>
  <si>
    <t>[1] Caranci N, Biggeri A, Grisotto L, Pacelli B, Spadea T, Costa G. L’indice di deprivazione italiano a livello di sezione di censimento: definizione, descrizione e associazione con la mortalità. Epidemiol Prev 2010; 34 (4): 167-176:</t>
  </si>
  <si>
    <t>http://www.epiprev.it/articolo_scientifico/l%E2%80%99indice-di-deprivazione-italiano-livello-di-sezione-di-censimento-definizione-</t>
  </si>
  <si>
    <t>http://www.espanet-italia.net/wp-content/uploads/2012/02/images_conferenza2016_Paper_17b_Rosano.pdf</t>
  </si>
  <si>
    <t>*La variazione tra l’indice di deprivazione misurato al Censimento 2011 rispetto a quello misurato nel 2001 può fornire un’indicazione di come in media si sia modificato il livello di svantaggio materiale e sociale nei distretti. Valori sopra lo zero indicano un relativo peggioramento delle condizioni.</t>
  </si>
  <si>
    <t>Come leggere le misure dell'indice di deprivazione calcolato per PdZ</t>
  </si>
  <si>
    <r>
      <rPr>
        <sz val="7"/>
        <color theme="1"/>
        <rFont val="Times New Roman"/>
        <family val="1"/>
      </rPr>
      <t xml:space="preserve">   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: % di popolazione con istruzione pari o inferiore alla licenza elementare (mancato raggiungimento obbligo scolastico)</t>
    </r>
  </si>
  <si>
    <r>
      <rPr>
        <sz val="7"/>
        <color theme="1"/>
        <rFont val="Times New Roman"/>
        <family val="1"/>
      </rPr>
      <t xml:space="preserve">  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 % di popolazione attiva disoccupata o in cerca di prima occupazione</t>
    </r>
  </si>
  <si>
    <r>
      <rPr>
        <sz val="7"/>
        <color theme="1"/>
        <rFont val="Times New Roman"/>
        <family val="1"/>
      </rPr>
      <t xml:space="preserve">  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: % di abitazioni occupate in affitto</t>
    </r>
  </si>
  <si>
    <r>
      <rPr>
        <sz val="7"/>
        <color theme="1"/>
        <rFont val="Times New Roman"/>
        <family val="1"/>
      </rPr>
      <t xml:space="preserve">  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: % di famiglie monogenitoriali con figli dipendenti conviventi</t>
    </r>
  </si>
  <si>
    <r>
      <rPr>
        <sz val="7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: densità abitativa (numero di occupanti per 100 m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 xml:space="preserve">nelle abitazioni).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</si>
</sst>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8"/>
      <color rgb="FF00000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2" xfId="0" applyBorder="1"/>
    <xf numFmtId="0" fontId="1" fillId="0" borderId="0" xfId="0" applyFont="1"/>
    <xf numFmtId="0" fontId="2" fillId="2" borderId="0" xfId="0" applyFont="1" applyFill="1" applyAlignment="1">
      <alignment horizontal="right"/>
    </xf>
    <xf numFmtId="0" fontId="0" fillId="0" borderId="6" xfId="0" applyBorder="1"/>
    <xf numFmtId="0" fontId="4" fillId="0" borderId="0" xfId="0" applyFont="1" applyAlignment="1">
      <alignment wrapText="1"/>
    </xf>
    <xf numFmtId="0" fontId="4" fillId="0" borderId="6" xfId="0" applyFont="1" applyBorder="1"/>
    <xf numFmtId="0" fontId="4" fillId="0" borderId="3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" xfId="0" applyFont="1" applyBorder="1"/>
    <xf numFmtId="0" fontId="4" fillId="0" borderId="0" xfId="0" applyFont="1"/>
    <xf numFmtId="3" fontId="4" fillId="0" borderId="4" xfId="0" applyNumberFormat="1" applyFont="1" applyBorder="1"/>
    <xf numFmtId="4" fontId="4" fillId="0" borderId="1" xfId="0" applyNumberFormat="1" applyFont="1" applyBorder="1"/>
    <xf numFmtId="164" fontId="4" fillId="0" borderId="1" xfId="0" applyNumberFormat="1" applyFont="1" applyBorder="1"/>
    <xf numFmtId="0" fontId="4" fillId="0" borderId="0" xfId="0" applyFont="1" applyBorder="1"/>
    <xf numFmtId="3" fontId="4" fillId="0" borderId="3" xfId="0" applyNumberFormat="1" applyFont="1" applyBorder="1"/>
    <xf numFmtId="4" fontId="4" fillId="0" borderId="0" xfId="0" applyNumberFormat="1" applyFont="1" applyBorder="1"/>
    <xf numFmtId="164" fontId="4" fillId="0" borderId="0" xfId="0" applyNumberFormat="1" applyFont="1" applyBorder="1"/>
    <xf numFmtId="0" fontId="4" fillId="0" borderId="2" xfId="0" applyFont="1" applyBorder="1"/>
    <xf numFmtId="3" fontId="4" fillId="0" borderId="5" xfId="0" applyNumberFormat="1" applyFont="1" applyBorder="1"/>
    <xf numFmtId="4" fontId="4" fillId="0" borderId="2" xfId="0" applyNumberFormat="1" applyFont="1" applyBorder="1"/>
    <xf numFmtId="164" fontId="4" fillId="0" borderId="2" xfId="0" applyNumberFormat="1" applyFont="1" applyBorder="1"/>
    <xf numFmtId="0" fontId="4" fillId="0" borderId="0" xfId="0" applyFont="1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165" fontId="0" fillId="0" borderId="2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5" xfId="1" applyNumberFormat="1" applyFont="1" applyBorder="1"/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5" fillId="0" borderId="0" xfId="0" applyFont="1"/>
    <xf numFmtId="165" fontId="4" fillId="0" borderId="0" xfId="1" applyNumberFormat="1" applyFont="1"/>
    <xf numFmtId="2" fontId="4" fillId="0" borderId="0" xfId="0" applyNumberFormat="1" applyFont="1"/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5" fontId="4" fillId="0" borderId="3" xfId="1" applyNumberFormat="1" applyFont="1" applyBorder="1"/>
    <xf numFmtId="165" fontId="4" fillId="0" borderId="5" xfId="1" applyNumberFormat="1" applyFont="1" applyBorder="1"/>
    <xf numFmtId="165" fontId="4" fillId="0" borderId="2" xfId="1" applyNumberFormat="1" applyFont="1" applyBorder="1"/>
    <xf numFmtId="2" fontId="4" fillId="0" borderId="2" xfId="0" applyNumberFormat="1" applyFont="1" applyBorder="1"/>
    <xf numFmtId="0" fontId="6" fillId="0" borderId="0" xfId="0" applyFont="1" applyAlignment="1">
      <alignment vertical="top" wrapText="1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7" xfId="0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  <xf numFmtId="165" fontId="0" fillId="0" borderId="0" xfId="1" applyNumberFormat="1" applyFont="1"/>
    <xf numFmtId="0" fontId="8" fillId="0" borderId="5" xfId="0" applyFont="1" applyBorder="1" applyAlignment="1">
      <alignment wrapText="1"/>
    </xf>
    <xf numFmtId="2" fontId="8" fillId="0" borderId="3" xfId="0" applyNumberFormat="1" applyFont="1" applyBorder="1"/>
    <xf numFmtId="2" fontId="8" fillId="0" borderId="5" xfId="0" applyNumberFormat="1" applyFont="1" applyBorder="1"/>
    <xf numFmtId="0" fontId="4" fillId="0" borderId="6" xfId="0" applyFont="1" applyBorder="1" applyAlignment="1">
      <alignment wrapText="1"/>
    </xf>
    <xf numFmtId="165" fontId="4" fillId="0" borderId="10" xfId="1" applyNumberFormat="1" applyFont="1" applyBorder="1"/>
    <xf numFmtId="0" fontId="7" fillId="0" borderId="1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wrapText="1"/>
    </xf>
    <xf numFmtId="0" fontId="0" fillId="0" borderId="0" xfId="0" applyAlignment="1">
      <alignment vertical="center"/>
    </xf>
    <xf numFmtId="0" fontId="0" fillId="0" borderId="0" xfId="0" applyFill="1"/>
    <xf numFmtId="0" fontId="14" fillId="0" borderId="0" xfId="2" applyFont="1" applyAlignment="1">
      <alignment vertical="center"/>
    </xf>
    <xf numFmtId="0" fontId="15" fillId="0" borderId="0" xfId="0" applyFont="1" applyAlignment="1">
      <alignment horizontal="left" vertical="center" indent="5"/>
    </xf>
  </cellXfs>
  <cellStyles count="3">
    <cellStyle name="Collegamento ipertestuale" xfId="2" builtinId="8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'0.Freq_ID11c-AUSL'!$A$16</c:f>
              <c:strCache>
                <c:ptCount val="1"/>
                <c:pt idx="0">
                  <c:v>1 - minor deprivazione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'0.Freq_ID11c-AUSL'!$B$14:$N$15</c:f>
              <c:multiLvlStrCache>
                <c:ptCount val="13"/>
                <c:lvl>
                  <c:pt idx="0">
                    <c:v>PIACENZA</c:v>
                  </c:pt>
                  <c:pt idx="1">
                    <c:v>PARMA</c:v>
                  </c:pt>
                  <c:pt idx="2">
                    <c:v>REGGIO EMILIA</c:v>
                  </c:pt>
                  <c:pt idx="3">
                    <c:v>MODENA</c:v>
                  </c:pt>
                  <c:pt idx="4">
                    <c:v>BOLOGNA</c:v>
                  </c:pt>
                  <c:pt idx="5">
                    <c:v>IMOLA</c:v>
                  </c:pt>
                  <c:pt idx="6">
                    <c:v>FERRARA</c:v>
                  </c:pt>
                  <c:pt idx="7">
                    <c:v>RAVENNA</c:v>
                  </c:pt>
                  <c:pt idx="8">
                    <c:v>FORLÌ</c:v>
                  </c:pt>
                  <c:pt idx="9">
                    <c:v>CESENA</c:v>
                  </c:pt>
                  <c:pt idx="10">
                    <c:v>RIMINI</c:v>
                  </c:pt>
                  <c:pt idx="12">
                    <c:v>Totale</c:v>
                  </c:pt>
                </c:lvl>
                <c:lvl>
                  <c:pt idx="0">
                    <c:v>AUSL</c:v>
                  </c:pt>
                </c:lvl>
              </c:multiLvlStrCache>
            </c:multiLvlStrRef>
          </c:cat>
          <c:val>
            <c:numRef>
              <c:f>'0.Freq_ID11c-AUSL'!$B$16:$N$16</c:f>
              <c:numCache>
                <c:formatCode>#,#00%</c:formatCode>
                <c:ptCount val="13"/>
                <c:pt idx="0">
                  <c:v>0.20059659330466312</c:v>
                </c:pt>
                <c:pt idx="1">
                  <c:v>0.23728341685499985</c:v>
                </c:pt>
                <c:pt idx="2">
                  <c:v>0.1669753110284623</c:v>
                </c:pt>
                <c:pt idx="3">
                  <c:v>0.17230674111263575</c:v>
                </c:pt>
                <c:pt idx="4">
                  <c:v>0.23125818484391472</c:v>
                </c:pt>
                <c:pt idx="5">
                  <c:v>0.27695191561609317</c:v>
                </c:pt>
                <c:pt idx="6">
                  <c:v>0.2213386292332544</c:v>
                </c:pt>
                <c:pt idx="7">
                  <c:v>0.28590215744319203</c:v>
                </c:pt>
                <c:pt idx="8">
                  <c:v>0.15845245561298416</c:v>
                </c:pt>
                <c:pt idx="9">
                  <c:v>0.13576059171712657</c:v>
                </c:pt>
                <c:pt idx="10">
                  <c:v>8.482482774909951E-2</c:v>
                </c:pt>
                <c:pt idx="12">
                  <c:v>0.19979848622854887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9-4087-829F-B7B4E98C00A2}"/>
            </c:ext>
          </c:extLst>
        </c:ser>
        <c:ser>
          <c:idx val="1"/>
          <c:order val="1"/>
          <c:tx>
            <c:strRef>
              <c:f>'0.Freq_ID11c-AUSL'!$A$17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'0.Freq_ID11c-AUSL'!$B$14:$N$15</c:f>
              <c:multiLvlStrCache>
                <c:ptCount val="13"/>
                <c:lvl>
                  <c:pt idx="0">
                    <c:v>PIACENZA</c:v>
                  </c:pt>
                  <c:pt idx="1">
                    <c:v>PARMA</c:v>
                  </c:pt>
                  <c:pt idx="2">
                    <c:v>REGGIO EMILIA</c:v>
                  </c:pt>
                  <c:pt idx="3">
                    <c:v>MODENA</c:v>
                  </c:pt>
                  <c:pt idx="4">
                    <c:v>BOLOGNA</c:v>
                  </c:pt>
                  <c:pt idx="5">
                    <c:v>IMOLA</c:v>
                  </c:pt>
                  <c:pt idx="6">
                    <c:v>FERRARA</c:v>
                  </c:pt>
                  <c:pt idx="7">
                    <c:v>RAVENNA</c:v>
                  </c:pt>
                  <c:pt idx="8">
                    <c:v>FORLÌ</c:v>
                  </c:pt>
                  <c:pt idx="9">
                    <c:v>CESENA</c:v>
                  </c:pt>
                  <c:pt idx="10">
                    <c:v>RIMINI</c:v>
                  </c:pt>
                  <c:pt idx="12">
                    <c:v>Totale</c:v>
                  </c:pt>
                </c:lvl>
                <c:lvl>
                  <c:pt idx="0">
                    <c:v>AUSL</c:v>
                  </c:pt>
                </c:lvl>
              </c:multiLvlStrCache>
            </c:multiLvlStrRef>
          </c:cat>
          <c:val>
            <c:numRef>
              <c:f>'0.Freq_ID11c-AUSL'!$B$17:$N$17</c:f>
              <c:numCache>
                <c:formatCode>#,#00%</c:formatCode>
                <c:ptCount val="13"/>
                <c:pt idx="0">
                  <c:v>0.20427874750541081</c:v>
                </c:pt>
                <c:pt idx="1">
                  <c:v>0.22162953812752378</c:v>
                </c:pt>
                <c:pt idx="2">
                  <c:v>0.19759489364334373</c:v>
                </c:pt>
                <c:pt idx="3">
                  <c:v>0.19463615723478622</c:v>
                </c:pt>
                <c:pt idx="4">
                  <c:v>0.19330178376410631</c:v>
                </c:pt>
                <c:pt idx="5">
                  <c:v>0.19968194703726752</c:v>
                </c:pt>
                <c:pt idx="6">
                  <c:v>0.21930174464822721</c:v>
                </c:pt>
                <c:pt idx="7">
                  <c:v>0.24934959624286246</c:v>
                </c:pt>
                <c:pt idx="8">
                  <c:v>0.22163772409766225</c:v>
                </c:pt>
                <c:pt idx="9">
                  <c:v>0.16083664602913877</c:v>
                </c:pt>
                <c:pt idx="10">
                  <c:v>0.13086717489876279</c:v>
                </c:pt>
                <c:pt idx="12">
                  <c:v>0.19984823134241567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59-4087-829F-B7B4E98C00A2}"/>
            </c:ext>
          </c:extLst>
        </c:ser>
        <c:ser>
          <c:idx val="2"/>
          <c:order val="2"/>
          <c:tx>
            <c:strRef>
              <c:f>'0.Freq_ID11c-AUSL'!$A$18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'0.Freq_ID11c-AUSL'!$B$14:$N$15</c:f>
              <c:multiLvlStrCache>
                <c:ptCount val="13"/>
                <c:lvl>
                  <c:pt idx="0">
                    <c:v>PIACENZA</c:v>
                  </c:pt>
                  <c:pt idx="1">
                    <c:v>PARMA</c:v>
                  </c:pt>
                  <c:pt idx="2">
                    <c:v>REGGIO EMILIA</c:v>
                  </c:pt>
                  <c:pt idx="3">
                    <c:v>MODENA</c:v>
                  </c:pt>
                  <c:pt idx="4">
                    <c:v>BOLOGNA</c:v>
                  </c:pt>
                  <c:pt idx="5">
                    <c:v>IMOLA</c:v>
                  </c:pt>
                  <c:pt idx="6">
                    <c:v>FERRARA</c:v>
                  </c:pt>
                  <c:pt idx="7">
                    <c:v>RAVENNA</c:v>
                  </c:pt>
                  <c:pt idx="8">
                    <c:v>FORLÌ</c:v>
                  </c:pt>
                  <c:pt idx="9">
                    <c:v>CESENA</c:v>
                  </c:pt>
                  <c:pt idx="10">
                    <c:v>RIMINI</c:v>
                  </c:pt>
                  <c:pt idx="12">
                    <c:v>Totale</c:v>
                  </c:pt>
                </c:lvl>
                <c:lvl>
                  <c:pt idx="0">
                    <c:v>AUSL</c:v>
                  </c:pt>
                </c:lvl>
              </c:multiLvlStrCache>
            </c:multiLvlStrRef>
          </c:cat>
          <c:val>
            <c:numRef>
              <c:f>'0.Freq_ID11c-AUSL'!$B$18:$N$18</c:f>
              <c:numCache>
                <c:formatCode>#,#00%</c:formatCode>
                <c:ptCount val="13"/>
                <c:pt idx="0">
                  <c:v>0.21161494785957219</c:v>
                </c:pt>
                <c:pt idx="1">
                  <c:v>0.2234754371435122</c:v>
                </c:pt>
                <c:pt idx="2">
                  <c:v>0.21096776438385823</c:v>
                </c:pt>
                <c:pt idx="3">
                  <c:v>0.21654706996589271</c:v>
                </c:pt>
                <c:pt idx="4">
                  <c:v>0.18042587190748821</c:v>
                </c:pt>
                <c:pt idx="5">
                  <c:v>0.1801685527053708</c:v>
                </c:pt>
                <c:pt idx="6">
                  <c:v>0.19704312254406886</c:v>
                </c:pt>
                <c:pt idx="7">
                  <c:v>0.17716452551064166</c:v>
                </c:pt>
                <c:pt idx="8">
                  <c:v>0.18101360264700159</c:v>
                </c:pt>
                <c:pt idx="9">
                  <c:v>0.20330070854432533</c:v>
                </c:pt>
                <c:pt idx="10">
                  <c:v>0.20090810488269534</c:v>
                </c:pt>
                <c:pt idx="12">
                  <c:v>0.19973446242459067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59-4087-829F-B7B4E98C00A2}"/>
            </c:ext>
          </c:extLst>
        </c:ser>
        <c:ser>
          <c:idx val="3"/>
          <c:order val="3"/>
          <c:tx>
            <c:strRef>
              <c:f>'0.Freq_ID11c-AUSL'!$A$19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'0.Freq_ID11c-AUSL'!$B$14:$N$15</c:f>
              <c:multiLvlStrCache>
                <c:ptCount val="13"/>
                <c:lvl>
                  <c:pt idx="0">
                    <c:v>PIACENZA</c:v>
                  </c:pt>
                  <c:pt idx="1">
                    <c:v>PARMA</c:v>
                  </c:pt>
                  <c:pt idx="2">
                    <c:v>REGGIO EMILIA</c:v>
                  </c:pt>
                  <c:pt idx="3">
                    <c:v>MODENA</c:v>
                  </c:pt>
                  <c:pt idx="4">
                    <c:v>BOLOGNA</c:v>
                  </c:pt>
                  <c:pt idx="5">
                    <c:v>IMOLA</c:v>
                  </c:pt>
                  <c:pt idx="6">
                    <c:v>FERRARA</c:v>
                  </c:pt>
                  <c:pt idx="7">
                    <c:v>RAVENNA</c:v>
                  </c:pt>
                  <c:pt idx="8">
                    <c:v>FORLÌ</c:v>
                  </c:pt>
                  <c:pt idx="9">
                    <c:v>CESENA</c:v>
                  </c:pt>
                  <c:pt idx="10">
                    <c:v>RIMINI</c:v>
                  </c:pt>
                  <c:pt idx="12">
                    <c:v>Totale</c:v>
                  </c:pt>
                </c:lvl>
                <c:lvl>
                  <c:pt idx="0">
                    <c:v>AUSL</c:v>
                  </c:pt>
                </c:lvl>
              </c:multiLvlStrCache>
            </c:multiLvlStrRef>
          </c:cat>
          <c:val>
            <c:numRef>
              <c:f>'0.Freq_ID11c-AUSL'!$B$19:$N$19</c:f>
              <c:numCache>
                <c:formatCode>#,#00%</c:formatCode>
                <c:ptCount val="13"/>
                <c:pt idx="0">
                  <c:v>0.18131447283357224</c:v>
                </c:pt>
                <c:pt idx="1">
                  <c:v>0.17616988821666035</c:v>
                </c:pt>
                <c:pt idx="2">
                  <c:v>0.20442050893457769</c:v>
                </c:pt>
                <c:pt idx="3">
                  <c:v>0.19244739908162567</c:v>
                </c:pt>
                <c:pt idx="4">
                  <c:v>0.19634997328845163</c:v>
                </c:pt>
                <c:pt idx="5">
                  <c:v>0.17053477455883595</c:v>
                </c:pt>
                <c:pt idx="6">
                  <c:v>0.19894138581705947</c:v>
                </c:pt>
                <c:pt idx="7">
                  <c:v>0.15329516245149585</c:v>
                </c:pt>
                <c:pt idx="8">
                  <c:v>0.20578058432992366</c:v>
                </c:pt>
                <c:pt idx="9">
                  <c:v>0.25682544927930645</c:v>
                </c:pt>
                <c:pt idx="10">
                  <c:v>0.29279079090900617</c:v>
                </c:pt>
                <c:pt idx="12">
                  <c:v>0.19975933498152407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59-4087-829F-B7B4E98C00A2}"/>
            </c:ext>
          </c:extLst>
        </c:ser>
        <c:ser>
          <c:idx val="4"/>
          <c:order val="4"/>
          <c:tx>
            <c:strRef>
              <c:f>'0.Freq_ID11c-AUSL'!$A$20</c:f>
              <c:strCache>
                <c:ptCount val="1"/>
                <c:pt idx="0">
                  <c:v>5 - maggior deprivazione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'0.Freq_ID11c-AUSL'!$B$14:$N$15</c:f>
              <c:multiLvlStrCache>
                <c:ptCount val="13"/>
                <c:lvl>
                  <c:pt idx="0">
                    <c:v>PIACENZA</c:v>
                  </c:pt>
                  <c:pt idx="1">
                    <c:v>PARMA</c:v>
                  </c:pt>
                  <c:pt idx="2">
                    <c:v>REGGIO EMILIA</c:v>
                  </c:pt>
                  <c:pt idx="3">
                    <c:v>MODENA</c:v>
                  </c:pt>
                  <c:pt idx="4">
                    <c:v>BOLOGNA</c:v>
                  </c:pt>
                  <c:pt idx="5">
                    <c:v>IMOLA</c:v>
                  </c:pt>
                  <c:pt idx="6">
                    <c:v>FERRARA</c:v>
                  </c:pt>
                  <c:pt idx="7">
                    <c:v>RAVENNA</c:v>
                  </c:pt>
                  <c:pt idx="8">
                    <c:v>FORLÌ</c:v>
                  </c:pt>
                  <c:pt idx="9">
                    <c:v>CESENA</c:v>
                  </c:pt>
                  <c:pt idx="10">
                    <c:v>RIMINI</c:v>
                  </c:pt>
                  <c:pt idx="12">
                    <c:v>Totale</c:v>
                  </c:pt>
                </c:lvl>
                <c:lvl>
                  <c:pt idx="0">
                    <c:v>AUSL</c:v>
                  </c:pt>
                </c:lvl>
              </c:multiLvlStrCache>
            </c:multiLvlStrRef>
          </c:cat>
          <c:val>
            <c:numRef>
              <c:f>'0.Freq_ID11c-AUSL'!$B$20:$N$20</c:f>
              <c:numCache>
                <c:formatCode>#,#00%</c:formatCode>
                <c:ptCount val="13"/>
                <c:pt idx="0">
                  <c:v>0.20044902605615988</c:v>
                </c:pt>
                <c:pt idx="1">
                  <c:v>0.14057842848252597</c:v>
                </c:pt>
                <c:pt idx="2">
                  <c:v>0.21969163915285822</c:v>
                </c:pt>
                <c:pt idx="3">
                  <c:v>0.22256651943707648</c:v>
                </c:pt>
                <c:pt idx="4">
                  <c:v>0.19774228319914522</c:v>
                </c:pt>
                <c:pt idx="5">
                  <c:v>0.17194066084337811</c:v>
                </c:pt>
                <c:pt idx="6">
                  <c:v>0.1622095671337356</c:v>
                </c:pt>
                <c:pt idx="7">
                  <c:v>0.13315278835432906</c:v>
                </c:pt>
                <c:pt idx="8">
                  <c:v>0.23105036655781666</c:v>
                </c:pt>
                <c:pt idx="9">
                  <c:v>0.24266914187409488</c:v>
                </c:pt>
                <c:pt idx="10">
                  <c:v>0.28917018109264719</c:v>
                </c:pt>
                <c:pt idx="12">
                  <c:v>0.19976186829750803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59-4087-829F-B7B4E98C0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2417976"/>
        <c:axId val="34241830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'0.Freq_ID11c-AUSL'!$B$14:$N$15</c15:sqref>
                        </c15:formulaRef>
                      </c:ext>
                    </c:extLst>
                    <c:multiLvlStrCache>
                      <c:ptCount val="13"/>
                      <c:lvl>
                        <c:pt idx="0">
                          <c:v>PIACENZA</c:v>
                        </c:pt>
                        <c:pt idx="1">
                          <c:v>PARMA</c:v>
                        </c:pt>
                        <c:pt idx="2">
                          <c:v>REGGIO EMILIA</c:v>
                        </c:pt>
                        <c:pt idx="3">
                          <c:v>MODENA</c:v>
                        </c:pt>
                        <c:pt idx="4">
                          <c:v>BOLOGNA</c:v>
                        </c:pt>
                        <c:pt idx="5">
                          <c:v>IMOLA</c:v>
                        </c:pt>
                        <c:pt idx="6">
                          <c:v>FERRARA</c:v>
                        </c:pt>
                        <c:pt idx="7">
                          <c:v>RAVENNA</c:v>
                        </c:pt>
                        <c:pt idx="8">
                          <c:v>FORLÌ</c:v>
                        </c:pt>
                        <c:pt idx="9">
                          <c:v>CESENA</c:v>
                        </c:pt>
                        <c:pt idx="10">
                          <c:v>RIMINI</c:v>
                        </c:pt>
                        <c:pt idx="12">
                          <c:v>Totale</c:v>
                        </c:pt>
                      </c:lvl>
                      <c:lvl>
                        <c:pt idx="0">
                          <c:v>AUSL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'0.Freq_ID11c-AUSL'!$B$21:$N$21</c15:sqref>
                        </c15:formulaRef>
                      </c:ext>
                    </c:extLst>
                    <c:numCache>
                      <c:formatCode>#,#00%</c:formatCode>
                      <c:ptCount val="13"/>
                      <c:pt idx="0">
                        <c:v>1.74621244062175E-3</c:v>
                      </c:pt>
                      <c:pt idx="1">
                        <c:v>8.6329117477786045E-4</c:v>
                      </c:pt>
                      <c:pt idx="2">
                        <c:v>3.4988285689984457E-4</c:v>
                      </c:pt>
                      <c:pt idx="3">
                        <c:v>1.4961131679831782E-3</c:v>
                      </c:pt>
                      <c:pt idx="4">
                        <c:v>9.2190299689389604E-4</c:v>
                      </c:pt>
                      <c:pt idx="5">
                        <c:v>7.2214923905444546E-4</c:v>
                      </c:pt>
                      <c:pt idx="6">
                        <c:v>1.1655506236544538E-3</c:v>
                      </c:pt>
                      <c:pt idx="7">
                        <c:v>1.1357699974789545E-3</c:v>
                      </c:pt>
                      <c:pt idx="8">
                        <c:v>2.0652667546117083E-3</c:v>
                      </c:pt>
                      <c:pt idx="9">
                        <c:v>6.0746255600804767E-4</c:v>
                      </c:pt>
                      <c:pt idx="10">
                        <c:v>1.4389204677890039E-3</c:v>
                      </c:pt>
                      <c:pt idx="12">
                        <c:v>1.0976167254127291E-3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1859-4087-829F-B7B4E98C00A2}"/>
                  </c:ext>
                </c:extLst>
              </c15:ser>
            </c15:filteredBarSeries>
          </c:ext>
        </c:extLst>
      </c:barChart>
      <c:catAx>
        <c:axId val="342417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42418304"/>
        <c:crosses val="autoZero"/>
        <c:auto val="1"/>
        <c:lblAlgn val="ctr"/>
        <c:lblOffset val="100"/>
        <c:noMultiLvlLbl val="0"/>
      </c:catAx>
      <c:valAx>
        <c:axId val="3424183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42417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533401</xdr:colOff>
      <xdr:row>0</xdr:row>
      <xdr:rowOff>115152</xdr:rowOff>
    </xdr:from>
    <xdr:to>
      <xdr:col>31</xdr:col>
      <xdr:colOff>114301</xdr:colOff>
      <xdr:row>45</xdr:row>
      <xdr:rowOff>48904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36F5B07-8307-4437-83A4-60330A13D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1" y="115152"/>
          <a:ext cx="9944100" cy="7277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14286</xdr:colOff>
      <xdr:row>2</xdr:row>
      <xdr:rowOff>38099</xdr:rowOff>
    </xdr:from>
    <xdr:to>
      <xdr:col>23</xdr:col>
      <xdr:colOff>609599</xdr:colOff>
      <xdr:row>21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EBC538B-5D20-4BE5-A914-14662D880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14</xdr:col>
      <xdr:colOff>129606</xdr:colOff>
      <xdr:row>30</xdr:row>
      <xdr:rowOff>84382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C74DCC3-0DD3-46F0-906A-810AB57E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1"/>
          <a:ext cx="8664006" cy="6751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14</xdr:col>
      <xdr:colOff>3695</xdr:colOff>
      <xdr:row>31</xdr:row>
      <xdr:rowOff>108736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CD720CA-DD7D-4F8B-A009-9E7C34BFC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8538095" cy="641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19050</xdr:rowOff>
    </xdr:from>
    <xdr:to>
      <xdr:col>0</xdr:col>
      <xdr:colOff>8893175</xdr:colOff>
      <xdr:row>44</xdr:row>
      <xdr:rowOff>125910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A1E7DE9B-0576-4AD3-95DA-8C78DDB132B1}"/>
            </a:ext>
          </a:extLst>
        </xdr:cNvPr>
        <xdr:cNvSpPr>
          <a:spLocks noChangeArrowheads="1"/>
        </xdr:cNvSpPr>
      </xdr:nvSpPr>
      <xdr:spPr bwMode="auto">
        <a:xfrm>
          <a:off x="0" y="3876675"/>
          <a:ext cx="8893175" cy="48693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90000" tIns="46800" rIns="90000" bIns="46800">
          <a:spAutoFit/>
        </a:bodyPr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9pPr>
        </a:lstStyle>
        <a:p>
          <a:pPr eaLnBrk="1" hangingPunct="1">
            <a:spcBef>
              <a:spcPts val="1125"/>
            </a:spcBef>
            <a:spcAft>
              <a:spcPts val="425"/>
            </a:spcAft>
            <a:buSzPct val="100000"/>
            <a:defRPr/>
          </a:pPr>
          <a:r>
            <a:rPr lang="it-IT" altLang="it-IT" sz="1600" b="1">
              <a:solidFill>
                <a:srgbClr val="8C4049"/>
              </a:solidFill>
              <a:latin typeface="Calibri" panose="020F0502020204030204" pitchFamily="34" charset="0"/>
              <a:cs typeface="Tahoma" pitchFamily="32" charset="0"/>
            </a:rPr>
            <a:t>MATERIALI:</a:t>
          </a:r>
        </a:p>
        <a:p>
          <a:pPr eaLnBrk="1" hangingPunct="1">
            <a:spcBef>
              <a:spcPts val="1125"/>
            </a:spcBef>
            <a:spcAft>
              <a:spcPts val="425"/>
            </a:spcAft>
            <a:buSzPct val="100000"/>
            <a:defRPr/>
          </a:pPr>
          <a:r>
            <a:rPr lang="it-IT" altLang="it-IT" sz="1600" b="1">
              <a:solidFill>
                <a:srgbClr val="8C4049"/>
              </a:solidFill>
              <a:latin typeface="Calibri" panose="020F0502020204030204" pitchFamily="34" charset="0"/>
              <a:cs typeface="Tahoma" pitchFamily="32" charset="0"/>
            </a:rPr>
            <a:t>Censimento generale della popolazione </a:t>
          </a:r>
          <a:r>
            <a:rPr lang="it-IT" altLang="it-IT" sz="1600">
              <a:solidFill>
                <a:srgbClr val="8C4049"/>
              </a:solidFill>
              <a:latin typeface="Calibri" panose="020F0502020204030204" pitchFamily="34" charset="0"/>
              <a:cs typeface="Tahoma" pitchFamily="32" charset="0"/>
            </a:rPr>
            <a:t>e delle abitazioni del </a:t>
          </a:r>
          <a:r>
            <a:rPr lang="it-IT" altLang="it-IT" sz="1600" b="1">
              <a:solidFill>
                <a:srgbClr val="8C4049"/>
              </a:solidFill>
              <a:latin typeface="Calibri" panose="020F0502020204030204" pitchFamily="34" charset="0"/>
              <a:cs typeface="Tahoma" pitchFamily="32" charset="0"/>
            </a:rPr>
            <a:t>2011</a:t>
          </a:r>
          <a:r>
            <a:rPr lang="it-IT" altLang="it-IT" sz="1600">
              <a:solidFill>
                <a:srgbClr val="8C4049"/>
              </a:solidFill>
              <a:latin typeface="Calibri" panose="020F0502020204030204" pitchFamily="34" charset="0"/>
              <a:cs typeface="Tahoma" pitchFamily="32" charset="0"/>
            </a:rPr>
            <a:t>. </a:t>
          </a:r>
        </a:p>
        <a:p>
          <a:pPr algn="ctr" eaLnBrk="1" hangingPunct="1">
            <a:spcBef>
              <a:spcPts val="1125"/>
            </a:spcBef>
            <a:spcAft>
              <a:spcPts val="425"/>
            </a:spcAft>
            <a:buClr>
              <a:srgbClr val="8C4049"/>
            </a:buClr>
            <a:buSzPct val="100000"/>
            <a:buFont typeface="Wingdings" charset="2"/>
            <a:buChar char=""/>
            <a:defRPr/>
          </a:pPr>
          <a:r>
            <a:rPr lang="it-IT" altLang="it-IT" sz="1600">
              <a:solidFill>
                <a:srgbClr val="8C4049"/>
              </a:solidFill>
              <a:latin typeface="Calibri" panose="020F0502020204030204" pitchFamily="34" charset="0"/>
              <a:cs typeface="Tahoma" pitchFamily="32" charset="0"/>
            </a:rPr>
            <a:t>  variabili di frequenza, a livello di sezione di censimento 								(numero sezioni= </a:t>
          </a:r>
          <a:r>
            <a:rPr lang="it-IT" altLang="it-IT" sz="1600" b="1">
              <a:solidFill>
                <a:srgbClr val="8C4049"/>
              </a:solidFill>
              <a:latin typeface="Calibri" panose="020F0502020204030204" pitchFamily="34" charset="0"/>
              <a:cs typeface="Tahoma" pitchFamily="32" charset="0"/>
            </a:rPr>
            <a:t>371.447</a:t>
          </a:r>
          <a:r>
            <a:rPr lang="it-IT" altLang="it-IT" sz="1600">
              <a:solidFill>
                <a:srgbClr val="8C4049"/>
              </a:solidFill>
              <a:latin typeface="Calibri" panose="020F0502020204030204" pitchFamily="34" charset="0"/>
              <a:cs typeface="Tahoma" pitchFamily="32" charset="0"/>
            </a:rPr>
            <a:t>, n. medio abitanti= 162; ds=233) </a:t>
          </a:r>
        </a:p>
        <a:p>
          <a:pPr eaLnBrk="1" hangingPunct="1">
            <a:spcBef>
              <a:spcPts val="1125"/>
            </a:spcBef>
            <a:spcAft>
              <a:spcPts val="425"/>
            </a:spcAft>
            <a:buClr>
              <a:srgbClr val="8C4049"/>
            </a:buClr>
            <a:buSzPct val="100000"/>
            <a:buFont typeface="Arial" charset="0"/>
            <a:buChar char="•"/>
            <a:defRPr/>
          </a:pPr>
          <a:r>
            <a:rPr lang="it-IT" altLang="it-IT" sz="1600" b="1">
              <a:solidFill>
                <a:srgbClr val="8C4049"/>
              </a:solidFill>
              <a:latin typeface="Calibri" panose="020F0502020204030204" pitchFamily="34" charset="0"/>
              <a:cs typeface="Tahoma" pitchFamily="32" charset="0"/>
            </a:rPr>
            <a:t> cinque condizioni </a:t>
          </a:r>
          <a:r>
            <a:rPr lang="it-IT" altLang="it-IT" sz="1600" kern="1200">
              <a:solidFill>
                <a:srgbClr val="8C4049"/>
              </a:solidFill>
              <a:latin typeface="Calibri" panose="020F0502020204030204" pitchFamily="34" charset="0"/>
              <a:ea typeface="SimSun" panose="02010600030101010101" pitchFamily="2" charset="-122"/>
              <a:cs typeface="Tahoma" pitchFamily="32" charset="0"/>
            </a:rPr>
            <a:t>(</a:t>
          </a:r>
          <a:r>
            <a:rPr lang="it-IT" sz="1600" i="1" kern="1200">
              <a:solidFill>
                <a:srgbClr val="8C4049"/>
              </a:solidFill>
              <a:latin typeface="Times New Roman" panose="02020603050405020304" pitchFamily="18" charset="0"/>
              <a:ea typeface="SimSun" panose="02010600030101010101" pitchFamily="2" charset="-122"/>
              <a:cs typeface="Times New Roman" panose="02020603050405020304" pitchFamily="18" charset="0"/>
            </a:rPr>
            <a:t>x</a:t>
          </a:r>
          <a:r>
            <a:rPr lang="it-IT" sz="1600" i="1" kern="1200" baseline="-25000">
              <a:solidFill>
                <a:srgbClr val="8C4049"/>
              </a:solidFill>
              <a:latin typeface="Times New Roman" panose="02020603050405020304" pitchFamily="18" charset="0"/>
              <a:ea typeface="SimSun" panose="02010600030101010101" pitchFamily="2" charset="-122"/>
              <a:cs typeface="Times New Roman" panose="02020603050405020304" pitchFamily="18" charset="0"/>
            </a:rPr>
            <a:t>1-5</a:t>
          </a:r>
          <a:r>
            <a:rPr lang="it-IT" sz="1600" kern="1200">
              <a:solidFill>
                <a:srgbClr val="8C4049"/>
              </a:solidFill>
              <a:latin typeface="Calibri" panose="020F0502020204030204" pitchFamily="34" charset="0"/>
              <a:ea typeface="SimSun" panose="02010600030101010101" pitchFamily="2" charset="-122"/>
              <a:cs typeface="Tahoma" pitchFamily="32" charset="0"/>
            </a:rPr>
            <a:t>, </a:t>
          </a:r>
          <a:r>
            <a:rPr lang="it-IT" altLang="it-IT" sz="1600">
              <a:solidFill>
                <a:srgbClr val="8C4049"/>
              </a:solidFill>
              <a:latin typeface="Calibri" panose="020F0502020204030204" pitchFamily="34" charset="0"/>
              <a:cs typeface="Tahoma" pitchFamily="32" charset="0"/>
            </a:rPr>
            <a:t>già scelte nel </a:t>
          </a:r>
          <a:r>
            <a:rPr lang="it-IT" altLang="it-IT" sz="1600" b="1">
              <a:solidFill>
                <a:srgbClr val="8C4049"/>
              </a:solidFill>
              <a:latin typeface="Calibri" panose="020F0502020204030204" pitchFamily="34" charset="0"/>
              <a:cs typeface="Tahoma" pitchFamily="32" charset="0"/>
            </a:rPr>
            <a:t>2001</a:t>
          </a:r>
          <a:r>
            <a:rPr lang="it-IT" altLang="it-IT" sz="1600">
              <a:solidFill>
                <a:srgbClr val="8C4049"/>
              </a:solidFill>
              <a:latin typeface="Calibri" panose="020F0502020204030204" pitchFamily="34" charset="0"/>
              <a:cs typeface="Tahoma" pitchFamily="32" charset="0"/>
            </a:rPr>
            <a:t>) tradotte in indicatori (</a:t>
          </a:r>
          <a:r>
            <a:rPr lang="it-IT" altLang="it-IT" sz="1600" i="1">
              <a:solidFill>
                <a:srgbClr val="8C4049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</a:t>
          </a:r>
          <a:r>
            <a:rPr lang="it-IT" altLang="it-IT" sz="1600">
              <a:solidFill>
                <a:srgbClr val="8C4049"/>
              </a:solidFill>
              <a:latin typeface="Calibri" panose="020F0502020204030204" pitchFamily="34" charset="0"/>
              <a:cs typeface="Tahoma" pitchFamily="32" charset="0"/>
            </a:rPr>
            <a:t>) per comporre l’indice su:</a:t>
          </a:r>
        </a:p>
        <a:p>
          <a:pPr lvl="1" eaLnBrk="1" hangingPunct="1">
            <a:spcBef>
              <a:spcPts val="1125"/>
            </a:spcBef>
            <a:spcAft>
              <a:spcPts val="425"/>
            </a:spcAft>
            <a:buClr>
              <a:srgbClr val="8C4049"/>
            </a:buClr>
            <a:buSzPct val="100000"/>
            <a:buFont typeface="Wingdings" charset="2"/>
            <a:buChar char=""/>
            <a:defRPr/>
          </a:pPr>
          <a:r>
            <a:rPr lang="it-IT" altLang="it-IT" sz="1400">
              <a:solidFill>
                <a:srgbClr val="8C4049"/>
              </a:solidFill>
              <a:latin typeface="Calibri" panose="020F0502020204030204" pitchFamily="34" charset="0"/>
              <a:cs typeface="Tahoma" pitchFamily="32" charset="0"/>
            </a:rPr>
            <a:t>concetto multidimensionale della deprivazione sociale e materiale: basso livello di istruzione, disoccupazione, mancato possesso dell’abitazione, famiglia monogenitoriale e alta densità abitativa. </a:t>
          </a:r>
        </a:p>
        <a:p>
          <a:pPr lvl="1" eaLnBrk="1" hangingPunct="1">
            <a:spcBef>
              <a:spcPts val="1125"/>
            </a:spcBef>
            <a:spcAft>
              <a:spcPts val="425"/>
            </a:spcAft>
            <a:buClr>
              <a:srgbClr val="000000"/>
            </a:buClr>
            <a:buSzPct val="100000"/>
            <a:buFont typeface="Wingdings" charset="2"/>
            <a:buNone/>
            <a:defRPr/>
          </a:pPr>
          <a:endParaRPr lang="it-IT" altLang="it-IT" sz="1300">
            <a:solidFill>
              <a:srgbClr val="000000"/>
            </a:solidFill>
            <a:latin typeface="Calibri" panose="020F0502020204030204" pitchFamily="34" charset="0"/>
            <a:cs typeface="Tahoma" pitchFamily="32" charset="0"/>
          </a:endParaRPr>
        </a:p>
        <a:p>
          <a:pPr lvl="1" eaLnBrk="1" hangingPunct="1">
            <a:spcBef>
              <a:spcPts val="1125"/>
            </a:spcBef>
            <a:spcAft>
              <a:spcPts val="425"/>
            </a:spcAft>
            <a:buClr>
              <a:srgbClr val="000000"/>
            </a:buClr>
            <a:buSzPct val="100000"/>
            <a:buFont typeface="Wingdings" charset="2"/>
            <a:buNone/>
            <a:defRPr/>
          </a:pPr>
          <a:endParaRPr lang="it-IT" altLang="it-IT" sz="1300">
            <a:solidFill>
              <a:srgbClr val="000000"/>
            </a:solidFill>
            <a:latin typeface="Calibri" panose="020F0502020204030204" pitchFamily="34" charset="0"/>
            <a:cs typeface="Tahoma" pitchFamily="32" charset="0"/>
          </a:endParaRPr>
        </a:p>
        <a:p>
          <a:pPr marL="1028700" lvl="1" indent="-284163" eaLnBrk="1" hangingPunct="1">
            <a:spcBef>
              <a:spcPts val="1125"/>
            </a:spcBef>
            <a:spcAft>
              <a:spcPts val="425"/>
            </a:spcAft>
            <a:buSzPct val="100000"/>
            <a:defRPr/>
          </a:pPr>
          <a:endParaRPr lang="it-IT" altLang="it-IT" sz="1000">
            <a:solidFill>
              <a:srgbClr val="000000"/>
            </a:solidFill>
            <a:latin typeface="Calibri" panose="020F0502020204030204" pitchFamily="34" charset="0"/>
            <a:cs typeface="Tahoma" pitchFamily="32" charset="0"/>
          </a:endParaRPr>
        </a:p>
        <a:p>
          <a:pPr eaLnBrk="1" hangingPunct="1">
            <a:spcBef>
              <a:spcPts val="1125"/>
            </a:spcBef>
            <a:spcAft>
              <a:spcPts val="425"/>
            </a:spcAft>
            <a:buClr>
              <a:srgbClr val="000000"/>
            </a:buClr>
            <a:buSzPct val="100000"/>
            <a:defRPr/>
          </a:pPr>
          <a:r>
            <a:rPr lang="it-IT" altLang="it-IT" sz="1600" baseline="0">
              <a:solidFill>
                <a:srgbClr val="000000"/>
              </a:solidFill>
              <a:latin typeface="Calibri" panose="020F0502020204030204" pitchFamily="34" charset="0"/>
              <a:cs typeface="Tahoma" pitchFamily="32" charset="0"/>
            </a:rPr>
            <a:t> </a:t>
          </a:r>
          <a:r>
            <a:rPr lang="it-IT" altLang="it-IT" sz="1600">
              <a:solidFill>
                <a:srgbClr val="000000"/>
              </a:solidFill>
              <a:latin typeface="Calibri" panose="020F0502020204030204" pitchFamily="34" charset="0"/>
              <a:cs typeface="Tahoma" pitchFamily="32" charset="0"/>
            </a:rPr>
            <a:t>-&gt; </a:t>
          </a:r>
          <a:r>
            <a:rPr lang="it-IT" altLang="it-IT" sz="1600" b="1">
              <a:solidFill>
                <a:srgbClr val="000000"/>
              </a:solidFill>
              <a:latin typeface="Calibri" panose="020F0502020204030204" pitchFamily="34" charset="0"/>
              <a:cs typeface="Tahoma" pitchFamily="32" charset="0"/>
            </a:rPr>
            <a:t>INDICE di DEPRIVAZIONE</a:t>
          </a:r>
          <a:r>
            <a:rPr lang="it-IT" altLang="it-IT" sz="1600">
              <a:solidFill>
                <a:srgbClr val="000000"/>
              </a:solidFill>
              <a:latin typeface="Calibri" panose="020F0502020204030204" pitchFamily="34" charset="0"/>
              <a:cs typeface="Tahoma" pitchFamily="32" charset="0"/>
            </a:rPr>
            <a:t>: </a:t>
          </a:r>
          <a:r>
            <a:rPr lang="it-IT" altLang="it-IT" sz="1600" b="1">
              <a:solidFill>
                <a:srgbClr val="000000"/>
              </a:solidFill>
              <a:latin typeface="Calibri" panose="020F0502020204030204" pitchFamily="34" charset="0"/>
              <a:cs typeface="Tahoma" pitchFamily="32" charset="0"/>
            </a:rPr>
            <a:t>somma di indicatori standardizzati</a:t>
          </a:r>
          <a:r>
            <a:rPr lang="it-IT" altLang="it-IT" sz="1600">
              <a:solidFill>
                <a:srgbClr val="000000"/>
              </a:solidFill>
              <a:latin typeface="Calibri" panose="020F0502020204030204" pitchFamily="34" charset="0"/>
              <a:cs typeface="Tahoma" pitchFamily="32" charset="0"/>
            </a:rPr>
            <a:t>, poi categorizzato in </a:t>
          </a:r>
          <a:r>
            <a:rPr lang="it-IT" altLang="it-IT" sz="1600" b="1">
              <a:solidFill>
                <a:srgbClr val="000000"/>
              </a:solidFill>
              <a:latin typeface="Calibri" panose="020F0502020204030204" pitchFamily="34" charset="0"/>
              <a:cs typeface="Tahoma" pitchFamily="32" charset="0"/>
            </a:rPr>
            <a:t>quintili di popolazione</a:t>
          </a:r>
          <a:r>
            <a:rPr lang="it-IT" altLang="it-IT" sz="1600">
              <a:solidFill>
                <a:srgbClr val="000000"/>
              </a:solidFill>
              <a:latin typeface="Calibri" panose="020F0502020204030204" pitchFamily="34" charset="0"/>
              <a:cs typeface="Tahoma" pitchFamily="32" charset="0"/>
            </a:rPr>
            <a:t>. 	</a:t>
          </a:r>
        </a:p>
        <a:p>
          <a:pPr eaLnBrk="1" hangingPunct="1">
            <a:spcBef>
              <a:spcPts val="1125"/>
            </a:spcBef>
            <a:spcAft>
              <a:spcPts val="425"/>
            </a:spcAft>
            <a:buClr>
              <a:srgbClr val="000000"/>
            </a:buClr>
            <a:buSzPct val="100000"/>
            <a:defRPr/>
          </a:pPr>
          <a:r>
            <a:rPr lang="it-IT" altLang="it-IT" sz="1600">
              <a:solidFill>
                <a:srgbClr val="000000"/>
              </a:solidFill>
              <a:latin typeface="Calibri" panose="020F0502020204030204" pitchFamily="34" charset="0"/>
              <a:cs typeface="Tahoma" pitchFamily="32" charset="0"/>
            </a:rPr>
            <a:t>	   -   Analoga procedura per dati di frequenza aggregati a per comune.</a:t>
          </a:r>
        </a:p>
      </xdr:txBody>
    </xdr:sp>
    <xdr:clientData/>
  </xdr:twoCellAnchor>
  <xdr:twoCellAnchor editAs="oneCell">
    <xdr:from>
      <xdr:col>0</xdr:col>
      <xdr:colOff>877615</xdr:colOff>
      <xdr:row>32</xdr:row>
      <xdr:rowOff>95101</xdr:rowOff>
    </xdr:from>
    <xdr:to>
      <xdr:col>1</xdr:col>
      <xdr:colOff>428626</xdr:colOff>
      <xdr:row>37</xdr:row>
      <xdr:rowOff>11915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0D5FB06-B34A-48E5-9EBA-891917841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615" y="6429226"/>
          <a:ext cx="9771336" cy="8693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2196826</xdr:colOff>
      <xdr:row>35</xdr:row>
      <xdr:rowOff>993</xdr:rowOff>
    </xdr:from>
    <xdr:to>
      <xdr:col>0</xdr:col>
      <xdr:colOff>2631801</xdr:colOff>
      <xdr:row>37</xdr:row>
      <xdr:rowOff>172443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88CEE6A3-567B-4D19-B2C6-3B87558936C2}"/>
            </a:ext>
          </a:extLst>
        </xdr:cNvPr>
        <xdr:cNvSpPr>
          <a:spLocks noChangeArrowheads="1"/>
        </xdr:cNvSpPr>
      </xdr:nvSpPr>
      <xdr:spPr bwMode="auto">
        <a:xfrm rot="5400000">
          <a:off x="2138089" y="6965355"/>
          <a:ext cx="552450" cy="434975"/>
        </a:xfrm>
        <a:prstGeom prst="rightArrow">
          <a:avLst>
            <a:gd name="adj1" fmla="val 50000"/>
            <a:gd name="adj2" fmla="val 50091"/>
          </a:avLst>
        </a:prstGeom>
        <a:solidFill>
          <a:srgbClr val="00B0F0"/>
        </a:solidFill>
        <a:ln w="25560" cap="sq">
          <a:solidFill>
            <a:srgbClr val="00956F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9pPr>
        </a:lstStyle>
        <a:p>
          <a:pPr eaLnBrk="1" hangingPunct="1">
            <a:buClr>
              <a:srgbClr val="000000"/>
            </a:buClr>
            <a:buSzPct val="100000"/>
            <a:buFont typeface="Times New Roman" panose="02020603050405020304" pitchFamily="18" charset="0"/>
            <a:buNone/>
          </a:pPr>
          <a:endParaRPr lang="it-IT" altLang="it-IT"/>
        </a:p>
      </xdr:txBody>
    </xdr:sp>
    <xdr:clientData/>
  </xdr:twoCellAnchor>
  <xdr:twoCellAnchor>
    <xdr:from>
      <xdr:col>0</xdr:col>
      <xdr:colOff>2270419</xdr:colOff>
      <xdr:row>33</xdr:row>
      <xdr:rowOff>70347</xdr:rowOff>
    </xdr:from>
    <xdr:to>
      <xdr:col>0</xdr:col>
      <xdr:colOff>2559344</xdr:colOff>
      <xdr:row>34</xdr:row>
      <xdr:rowOff>95747</xdr:rowOff>
    </xdr:to>
    <xdr:sp macro="" textlink="">
      <xdr:nvSpPr>
        <xdr:cNvPr id="9" name="Oval 5">
          <a:extLst>
            <a:ext uri="{FF2B5EF4-FFF2-40B4-BE49-F238E27FC236}">
              <a16:creationId xmlns:a16="http://schemas.microsoft.com/office/drawing/2014/main" id="{1C7B2ADE-35D0-4468-AAFD-BFC0E2E6719D}"/>
            </a:ext>
          </a:extLst>
        </xdr:cNvPr>
        <xdr:cNvSpPr>
          <a:spLocks noChangeArrowheads="1"/>
        </xdr:cNvSpPr>
      </xdr:nvSpPr>
      <xdr:spPr bwMode="auto">
        <a:xfrm>
          <a:off x="2270419" y="6594972"/>
          <a:ext cx="288925" cy="215900"/>
        </a:xfrm>
        <a:prstGeom prst="ellipse">
          <a:avLst/>
        </a:prstGeom>
        <a:solidFill>
          <a:srgbClr val="00B8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bg1"/>
              </a:solidFill>
              <a:latin typeface="Tahoma" panose="020B0604030504040204" pitchFamily="34" charset="0"/>
              <a:ea typeface="SimSun" panose="02010600030101010101" pitchFamily="2" charset="-122"/>
              <a:cs typeface="+mn-cs"/>
            </a:defRPr>
          </a:lvl9pPr>
        </a:lstStyle>
        <a:p>
          <a:pPr eaLnBrk="1" hangingPunct="1">
            <a:buClr>
              <a:srgbClr val="000000"/>
            </a:buClr>
            <a:buSzPct val="100000"/>
            <a:buFont typeface="Times New Roman" panose="02020603050405020304" pitchFamily="18" charset="0"/>
            <a:buNone/>
          </a:pPr>
          <a:endParaRPr lang="it-IT" altLang="it-IT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espanet-italia.net/wp-content/uploads/2012/02/images_conferenza2016_Paper_17b_Rosano.pdf" TargetMode="External"/><Relationship Id="rId1" Type="http://schemas.openxmlformats.org/officeDocument/2006/relationships/hyperlink" Target="http://www.epiprev.it/articolo_scientifico/l%E2%80%99indice-di-deprivazione-italiano-livello-di-sezione-di-censimento-definizione-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5"/>
  <sheetViews>
    <sheetView workbookViewId="0">
      <selection activeCell="B23" sqref="B23"/>
    </sheetView>
  </sheetViews>
  <sheetFormatPr defaultRowHeight="15" x14ac:dyDescent="0.25"/>
  <cols>
    <col min="2" max="2" width="30.7109375" bestFit="1" customWidth="1"/>
  </cols>
  <sheetData>
    <row r="1" spans="1:2" x14ac:dyDescent="0.25">
      <c r="A1" s="2" t="s">
        <v>81</v>
      </c>
      <c r="B1" s="2" t="s">
        <v>82</v>
      </c>
    </row>
    <row r="2" spans="1:2" x14ac:dyDescent="0.25">
      <c r="B2" t="s">
        <v>25</v>
      </c>
    </row>
    <row r="3" spans="1:2" x14ac:dyDescent="0.25">
      <c r="A3">
        <v>1</v>
      </c>
      <c r="B3" t="s">
        <v>26</v>
      </c>
    </row>
    <row r="4" spans="1:2" x14ac:dyDescent="0.25">
      <c r="A4">
        <v>2</v>
      </c>
      <c r="B4" t="s">
        <v>27</v>
      </c>
    </row>
    <row r="5" spans="1:2" x14ac:dyDescent="0.25">
      <c r="A5">
        <v>3</v>
      </c>
      <c r="B5" t="s">
        <v>28</v>
      </c>
    </row>
    <row r="6" spans="1:2" x14ac:dyDescent="0.25">
      <c r="A6">
        <v>4</v>
      </c>
      <c r="B6" t="s">
        <v>29</v>
      </c>
    </row>
    <row r="7" spans="1:2" x14ac:dyDescent="0.25">
      <c r="A7">
        <v>5</v>
      </c>
      <c r="B7" t="s">
        <v>30</v>
      </c>
    </row>
    <row r="8" spans="1:2" x14ac:dyDescent="0.25">
      <c r="A8">
        <v>6</v>
      </c>
      <c r="B8" t="s">
        <v>31</v>
      </c>
    </row>
    <row r="9" spans="1:2" x14ac:dyDescent="0.25">
      <c r="A9">
        <v>7</v>
      </c>
      <c r="B9" t="s">
        <v>32</v>
      </c>
    </row>
    <row r="10" spans="1:2" x14ac:dyDescent="0.25">
      <c r="A10">
        <v>8</v>
      </c>
      <c r="B10" t="s">
        <v>33</v>
      </c>
    </row>
    <row r="11" spans="1:2" x14ac:dyDescent="0.25">
      <c r="A11">
        <v>9</v>
      </c>
      <c r="B11" t="s">
        <v>34</v>
      </c>
    </row>
    <row r="12" spans="1:2" x14ac:dyDescent="0.25">
      <c r="A12">
        <v>10</v>
      </c>
      <c r="B12" t="s">
        <v>35</v>
      </c>
    </row>
    <row r="13" spans="1:2" x14ac:dyDescent="0.25">
      <c r="A13">
        <v>11</v>
      </c>
      <c r="B13" t="s">
        <v>36</v>
      </c>
    </row>
    <row r="14" spans="1:2" x14ac:dyDescent="0.25">
      <c r="A14">
        <v>12</v>
      </c>
      <c r="B14" t="s">
        <v>37</v>
      </c>
    </row>
    <row r="15" spans="1:2" x14ac:dyDescent="0.25">
      <c r="A15">
        <v>13</v>
      </c>
      <c r="B15" t="s">
        <v>38</v>
      </c>
    </row>
    <row r="16" spans="1:2" x14ac:dyDescent="0.25">
      <c r="A16">
        <v>14</v>
      </c>
      <c r="B16" t="s">
        <v>39</v>
      </c>
    </row>
    <row r="17" spans="1:2" x14ac:dyDescent="0.25">
      <c r="A17">
        <v>15</v>
      </c>
      <c r="B17" t="s">
        <v>40</v>
      </c>
    </row>
    <row r="18" spans="1:2" x14ac:dyDescent="0.25">
      <c r="A18">
        <v>16</v>
      </c>
      <c r="B18" t="s">
        <v>41</v>
      </c>
    </row>
    <row r="19" spans="1:2" x14ac:dyDescent="0.25">
      <c r="A19">
        <v>17</v>
      </c>
      <c r="B19" t="s">
        <v>42</v>
      </c>
    </row>
    <row r="20" spans="1:2" x14ac:dyDescent="0.25">
      <c r="A20">
        <v>18</v>
      </c>
      <c r="B20" t="s">
        <v>43</v>
      </c>
    </row>
    <row r="21" spans="1:2" x14ac:dyDescent="0.25">
      <c r="A21">
        <v>19</v>
      </c>
      <c r="B21" t="s">
        <v>44</v>
      </c>
    </row>
    <row r="22" spans="1:2" x14ac:dyDescent="0.25">
      <c r="A22">
        <v>20</v>
      </c>
      <c r="B22" t="s">
        <v>45</v>
      </c>
    </row>
    <row r="23" spans="1:2" x14ac:dyDescent="0.25">
      <c r="A23">
        <v>21</v>
      </c>
      <c r="B23" t="s">
        <v>46</v>
      </c>
    </row>
    <row r="24" spans="1:2" x14ac:dyDescent="0.25">
      <c r="A24">
        <v>22</v>
      </c>
      <c r="B24" t="s">
        <v>47</v>
      </c>
    </row>
    <row r="25" spans="1:2" x14ac:dyDescent="0.25">
      <c r="A25">
        <v>23</v>
      </c>
      <c r="B25" t="s">
        <v>48</v>
      </c>
    </row>
    <row r="26" spans="1:2" x14ac:dyDescent="0.25">
      <c r="A26">
        <v>24</v>
      </c>
      <c r="B26" t="s">
        <v>49</v>
      </c>
    </row>
    <row r="27" spans="1:2" x14ac:dyDescent="0.25">
      <c r="A27">
        <v>25</v>
      </c>
      <c r="B27" t="s">
        <v>50</v>
      </c>
    </row>
    <row r="28" spans="1:2" x14ac:dyDescent="0.25">
      <c r="A28">
        <v>26</v>
      </c>
      <c r="B28" t="s">
        <v>51</v>
      </c>
    </row>
    <row r="29" spans="1:2" x14ac:dyDescent="0.25">
      <c r="A29">
        <v>27</v>
      </c>
      <c r="B29" t="s">
        <v>52</v>
      </c>
    </row>
    <row r="30" spans="1:2" x14ac:dyDescent="0.25">
      <c r="A30">
        <v>28</v>
      </c>
      <c r="B30" t="s">
        <v>53</v>
      </c>
    </row>
    <row r="31" spans="1:2" x14ac:dyDescent="0.25">
      <c r="A31">
        <v>29</v>
      </c>
      <c r="B31" t="s">
        <v>54</v>
      </c>
    </row>
    <row r="32" spans="1:2" x14ac:dyDescent="0.25">
      <c r="A32">
        <v>30</v>
      </c>
      <c r="B32" t="s">
        <v>55</v>
      </c>
    </row>
    <row r="33" spans="1:2" x14ac:dyDescent="0.25">
      <c r="A33">
        <v>31</v>
      </c>
      <c r="B33" t="s">
        <v>56</v>
      </c>
    </row>
    <row r="34" spans="1:2" x14ac:dyDescent="0.25">
      <c r="A34">
        <v>32</v>
      </c>
      <c r="B34" t="s">
        <v>57</v>
      </c>
    </row>
    <row r="35" spans="1:2" x14ac:dyDescent="0.25">
      <c r="A35">
        <v>33</v>
      </c>
      <c r="B35" t="s">
        <v>58</v>
      </c>
    </row>
    <row r="36" spans="1:2" x14ac:dyDescent="0.25">
      <c r="A36">
        <v>34</v>
      </c>
      <c r="B36" t="s">
        <v>59</v>
      </c>
    </row>
    <row r="37" spans="1:2" x14ac:dyDescent="0.25">
      <c r="A37">
        <v>35</v>
      </c>
      <c r="B37" t="s">
        <v>60</v>
      </c>
    </row>
    <row r="38" spans="1:2" x14ac:dyDescent="0.25">
      <c r="A38">
        <v>36</v>
      </c>
      <c r="B38" t="s">
        <v>61</v>
      </c>
    </row>
    <row r="39" spans="1:2" x14ac:dyDescent="0.25">
      <c r="A39">
        <v>37</v>
      </c>
      <c r="B39" t="s">
        <v>62</v>
      </c>
    </row>
    <row r="40" spans="1:2" x14ac:dyDescent="0.25">
      <c r="A40">
        <v>38</v>
      </c>
      <c r="B40" t="s">
        <v>63</v>
      </c>
    </row>
    <row r="41" spans="1:2" x14ac:dyDescent="0.25">
      <c r="A41">
        <v>39</v>
      </c>
      <c r="B41" t="s">
        <v>64</v>
      </c>
    </row>
    <row r="42" spans="1:2" x14ac:dyDescent="0.25">
      <c r="A42">
        <v>40</v>
      </c>
      <c r="B42" t="s">
        <v>65</v>
      </c>
    </row>
    <row r="43" spans="1:2" x14ac:dyDescent="0.25">
      <c r="A43">
        <v>41</v>
      </c>
      <c r="B43" t="s">
        <v>66</v>
      </c>
    </row>
    <row r="44" spans="1:2" x14ac:dyDescent="0.25">
      <c r="A44">
        <v>42</v>
      </c>
      <c r="B44" t="s">
        <v>67</v>
      </c>
    </row>
    <row r="45" spans="1:2" x14ac:dyDescent="0.25">
      <c r="A45">
        <v>44</v>
      </c>
      <c r="B45" t="s">
        <v>68</v>
      </c>
    </row>
    <row r="46" spans="1:2" x14ac:dyDescent="0.25">
      <c r="A46">
        <v>45</v>
      </c>
      <c r="B46" t="s">
        <v>69</v>
      </c>
    </row>
    <row r="47" spans="1:2" x14ac:dyDescent="0.25">
      <c r="A47">
        <v>46</v>
      </c>
      <c r="B47" t="s">
        <v>70</v>
      </c>
    </row>
    <row r="48" spans="1:2" x14ac:dyDescent="0.25">
      <c r="A48">
        <v>48</v>
      </c>
      <c r="B48" t="s">
        <v>71</v>
      </c>
    </row>
    <row r="49" spans="1:2" x14ac:dyDescent="0.25">
      <c r="A49">
        <v>49</v>
      </c>
      <c r="B49" t="s">
        <v>72</v>
      </c>
    </row>
    <row r="50" spans="1:2" x14ac:dyDescent="0.25">
      <c r="A50">
        <v>50</v>
      </c>
      <c r="B50" t="s">
        <v>73</v>
      </c>
    </row>
    <row r="51" spans="1:2" x14ac:dyDescent="0.25">
      <c r="A51">
        <v>51</v>
      </c>
      <c r="B51" t="s">
        <v>74</v>
      </c>
    </row>
    <row r="52" spans="1:2" x14ac:dyDescent="0.25">
      <c r="A52">
        <v>52</v>
      </c>
      <c r="B52" t="s">
        <v>75</v>
      </c>
    </row>
    <row r="53" spans="1:2" x14ac:dyDescent="0.25">
      <c r="A53">
        <v>999</v>
      </c>
      <c r="B53" t="s">
        <v>76</v>
      </c>
    </row>
    <row r="54" spans="1:2" x14ac:dyDescent="0.25">
      <c r="A54" t="s">
        <v>77</v>
      </c>
      <c r="B54" t="s">
        <v>78</v>
      </c>
    </row>
    <row r="55" spans="1:2" x14ac:dyDescent="0.25">
      <c r="A55" t="s">
        <v>79</v>
      </c>
      <c r="B55" t="s">
        <v>80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workbookViewId="0"/>
  </sheetViews>
  <sheetFormatPr defaultRowHeight="15" x14ac:dyDescent="0.25"/>
  <cols>
    <col min="1" max="1" width="7.5703125" customWidth="1"/>
    <col min="2" max="2" width="22.28515625" bestFit="1" customWidth="1"/>
    <col min="3" max="3" width="9.42578125" bestFit="1" customWidth="1"/>
    <col min="4" max="4" width="5.28515625" bestFit="1" customWidth="1"/>
    <col min="5" max="5" width="7.140625" bestFit="1" customWidth="1"/>
    <col min="6" max="6" width="6.140625" bestFit="1" customWidth="1"/>
    <col min="7" max="7" width="7.28515625" bestFit="1" customWidth="1"/>
    <col min="8" max="13" width="4.28515625" bestFit="1" customWidth="1"/>
    <col min="14" max="14" width="7.140625" bestFit="1" customWidth="1"/>
  </cols>
  <sheetData>
    <row r="1" spans="1:14" x14ac:dyDescent="0.25">
      <c r="A1" s="2" t="s">
        <v>105</v>
      </c>
    </row>
    <row r="2" spans="1:14" ht="35.25" customHeight="1" x14ac:dyDescent="0.25">
      <c r="A2" s="5" t="s">
        <v>1</v>
      </c>
      <c r="B2" s="6" t="s">
        <v>83</v>
      </c>
      <c r="C2" s="7" t="s">
        <v>3</v>
      </c>
      <c r="D2" s="8" t="s">
        <v>15</v>
      </c>
      <c r="E2" s="8" t="s">
        <v>16</v>
      </c>
      <c r="F2" s="8" t="s">
        <v>17</v>
      </c>
      <c r="G2" s="8" t="s">
        <v>84</v>
      </c>
      <c r="H2" s="8" t="s">
        <v>18</v>
      </c>
      <c r="I2" s="8" t="s">
        <v>19</v>
      </c>
      <c r="J2" s="8" t="s">
        <v>20</v>
      </c>
      <c r="K2" s="8" t="s">
        <v>21</v>
      </c>
      <c r="L2" s="8" t="s">
        <v>22</v>
      </c>
      <c r="M2" s="8" t="s">
        <v>23</v>
      </c>
      <c r="N2" s="8" t="s">
        <v>24</v>
      </c>
    </row>
    <row r="3" spans="1:14" ht="12" customHeight="1" x14ac:dyDescent="0.25">
      <c r="A3" s="9">
        <v>4</v>
      </c>
      <c r="B3" s="10" t="s">
        <v>29</v>
      </c>
      <c r="C3" s="11">
        <v>205208</v>
      </c>
      <c r="D3" s="12">
        <v>-7.8706799999999993E-2</v>
      </c>
      <c r="E3" s="12">
        <v>1.6276170000000001</v>
      </c>
      <c r="F3" s="12">
        <v>-6.6222830000000004</v>
      </c>
      <c r="G3" s="13">
        <v>-2.9445869999999998</v>
      </c>
      <c r="H3" s="13">
        <v>-1.739484</v>
      </c>
      <c r="I3" s="13">
        <v>-1.0469170000000001</v>
      </c>
      <c r="J3" s="13">
        <v>-0.27364939999999999</v>
      </c>
      <c r="K3" s="13">
        <v>0.62185710000000005</v>
      </c>
      <c r="L3" s="13">
        <v>1.6751910000000001</v>
      </c>
      <c r="M3" s="13">
        <v>5.1131510000000002</v>
      </c>
      <c r="N3" s="12">
        <v>23.490110000000001</v>
      </c>
    </row>
    <row r="4" spans="1:14" ht="12" customHeight="1" x14ac:dyDescent="0.25">
      <c r="A4" s="14">
        <v>5</v>
      </c>
      <c r="B4" s="10" t="s">
        <v>30</v>
      </c>
      <c r="C4" s="15">
        <v>101896</v>
      </c>
      <c r="D4" s="16">
        <v>8.2881200000000002E-2</v>
      </c>
      <c r="E4" s="16">
        <v>1.2225600000000001</v>
      </c>
      <c r="F4" s="16">
        <v>-6.3870500000000003</v>
      </c>
      <c r="G4" s="17">
        <v>-2.688132</v>
      </c>
      <c r="H4" s="17">
        <v>-1.233851</v>
      </c>
      <c r="I4" s="17">
        <v>-0.5922693</v>
      </c>
      <c r="J4" s="17">
        <v>-1.3045599999999999E-2</v>
      </c>
      <c r="K4" s="17">
        <v>0.6442831</v>
      </c>
      <c r="L4" s="17">
        <v>1.49421</v>
      </c>
      <c r="M4" s="17">
        <v>3.446771</v>
      </c>
      <c r="N4" s="16">
        <v>16.67473</v>
      </c>
    </row>
    <row r="5" spans="1:14" ht="12" customHeight="1" x14ac:dyDescent="0.25">
      <c r="A5" s="14">
        <v>6</v>
      </c>
      <c r="B5" s="10" t="s">
        <v>31</v>
      </c>
      <c r="C5" s="15">
        <v>45836</v>
      </c>
      <c r="D5" s="16">
        <v>5.2306999999999999E-2</v>
      </c>
      <c r="E5" s="16">
        <v>1.4209419999999999</v>
      </c>
      <c r="F5" s="16">
        <v>-6.6760130000000002</v>
      </c>
      <c r="G5" s="17">
        <v>-3.1461000000000001</v>
      </c>
      <c r="H5" s="17">
        <v>-1.7358359999999999</v>
      </c>
      <c r="I5" s="17">
        <v>-0.73658599999999996</v>
      </c>
      <c r="J5" s="17">
        <v>-2.7024200000000002E-2</v>
      </c>
      <c r="K5" s="17">
        <v>0.85563750000000005</v>
      </c>
      <c r="L5" s="17">
        <v>1.8143549999999999</v>
      </c>
      <c r="M5" s="17">
        <v>3.0883129999999999</v>
      </c>
      <c r="N5" s="16">
        <v>14.17947</v>
      </c>
    </row>
    <row r="6" spans="1:14" ht="12" customHeight="1" x14ac:dyDescent="0.25">
      <c r="A6" s="14">
        <v>7</v>
      </c>
      <c r="B6" s="10" t="s">
        <v>32</v>
      </c>
      <c r="C6" s="15">
        <v>74125</v>
      </c>
      <c r="D6" s="16">
        <v>-0.28937610000000002</v>
      </c>
      <c r="E6" s="16">
        <v>1.2383930000000001</v>
      </c>
      <c r="F6" s="16">
        <v>-6.7256790000000004</v>
      </c>
      <c r="G6" s="17">
        <v>-3.0480040000000002</v>
      </c>
      <c r="H6" s="17">
        <v>-1.861332</v>
      </c>
      <c r="I6" s="17">
        <v>-0.93991290000000005</v>
      </c>
      <c r="J6" s="17">
        <v>-0.29674129999999999</v>
      </c>
      <c r="K6" s="17">
        <v>0.27070490000000003</v>
      </c>
      <c r="L6" s="17">
        <v>1.1853880000000001</v>
      </c>
      <c r="M6" s="17">
        <v>2.7789440000000001</v>
      </c>
      <c r="N6" s="16">
        <v>16.46557</v>
      </c>
    </row>
    <row r="7" spans="1:14" ht="12" customHeight="1" x14ac:dyDescent="0.25">
      <c r="A7" s="14">
        <v>8</v>
      </c>
      <c r="B7" s="10" t="s">
        <v>33</v>
      </c>
      <c r="C7" s="15">
        <v>61542</v>
      </c>
      <c r="D7" s="16">
        <v>0.27200380000000002</v>
      </c>
      <c r="E7" s="16">
        <v>1.103234</v>
      </c>
      <c r="F7" s="16">
        <v>-6.2786879999999998</v>
      </c>
      <c r="G7" s="17">
        <v>-2.499676</v>
      </c>
      <c r="H7" s="17">
        <v>-0.97004089999999998</v>
      </c>
      <c r="I7" s="17">
        <v>-0.42746220000000001</v>
      </c>
      <c r="J7" s="17">
        <v>0.21315619999999999</v>
      </c>
      <c r="K7" s="17">
        <v>0.91828620000000005</v>
      </c>
      <c r="L7" s="17">
        <v>1.6922379999999999</v>
      </c>
      <c r="M7" s="17">
        <v>3.3145570000000002</v>
      </c>
      <c r="N7" s="16">
        <v>11.188639999999999</v>
      </c>
    </row>
    <row r="8" spans="1:14" ht="12" customHeight="1" x14ac:dyDescent="0.25">
      <c r="A8" s="14">
        <v>9</v>
      </c>
      <c r="B8" s="10" t="s">
        <v>34</v>
      </c>
      <c r="C8" s="15">
        <v>216274</v>
      </c>
      <c r="D8" s="16">
        <v>0.55112609999999995</v>
      </c>
      <c r="E8" s="16">
        <v>1.8986209999999999</v>
      </c>
      <c r="F8" s="16">
        <v>-7.2143259999999998</v>
      </c>
      <c r="G8" s="17">
        <v>-2.9934319999999999</v>
      </c>
      <c r="H8" s="17">
        <v>-1.4330670000000001</v>
      </c>
      <c r="I8" s="17">
        <v>-0.63276449999999995</v>
      </c>
      <c r="J8" s="17">
        <v>0.3042108</v>
      </c>
      <c r="K8" s="17">
        <v>1.369221</v>
      </c>
      <c r="L8" s="17">
        <v>2.6804359999999998</v>
      </c>
      <c r="M8" s="17">
        <v>6.805707</v>
      </c>
      <c r="N8" s="16">
        <v>25.397629999999999</v>
      </c>
    </row>
    <row r="9" spans="1:14" ht="12" customHeight="1" x14ac:dyDescent="0.25">
      <c r="A9" s="14">
        <v>10</v>
      </c>
      <c r="B9" s="10" t="s">
        <v>35</v>
      </c>
      <c r="C9" s="15">
        <v>71111</v>
      </c>
      <c r="D9" s="16">
        <v>0.12835350000000001</v>
      </c>
      <c r="E9" s="16">
        <v>1.4106289999999999</v>
      </c>
      <c r="F9" s="16">
        <v>-6.6760130000000002</v>
      </c>
      <c r="G9" s="17">
        <v>-2.4162189999999999</v>
      </c>
      <c r="H9" s="17">
        <v>-1.440704</v>
      </c>
      <c r="I9" s="17">
        <v>-0.76940039999999998</v>
      </c>
      <c r="J9" s="17">
        <v>-0.1311503</v>
      </c>
      <c r="K9" s="17">
        <v>0.8841987</v>
      </c>
      <c r="L9" s="17">
        <v>1.7982199999999999</v>
      </c>
      <c r="M9" s="17">
        <v>4.284961</v>
      </c>
      <c r="N9" s="16">
        <v>9.7506090000000007</v>
      </c>
    </row>
    <row r="10" spans="1:14" ht="12" customHeight="1" x14ac:dyDescent="0.25">
      <c r="A10" s="14">
        <v>11</v>
      </c>
      <c r="B10" s="10" t="s">
        <v>36</v>
      </c>
      <c r="C10" s="15">
        <v>54911</v>
      </c>
      <c r="D10" s="16">
        <v>-4.3017100000000003E-2</v>
      </c>
      <c r="E10" s="16">
        <v>1.067912</v>
      </c>
      <c r="F10" s="16">
        <v>-5.6646390000000002</v>
      </c>
      <c r="G10" s="17">
        <v>-2.3553480000000002</v>
      </c>
      <c r="H10" s="17">
        <v>-1.260005</v>
      </c>
      <c r="I10" s="17">
        <v>-0.75937279999999996</v>
      </c>
      <c r="J10" s="17">
        <v>-0.1025934</v>
      </c>
      <c r="K10" s="17">
        <v>0.52997490000000003</v>
      </c>
      <c r="L10" s="17">
        <v>1.3456779999999999</v>
      </c>
      <c r="M10" s="17">
        <v>2.6964199999999998</v>
      </c>
      <c r="N10" s="16">
        <v>16.65052</v>
      </c>
    </row>
    <row r="11" spans="1:14" ht="12" customHeight="1" x14ac:dyDescent="0.25">
      <c r="A11" s="14">
        <v>12</v>
      </c>
      <c r="B11" s="10" t="s">
        <v>37</v>
      </c>
      <c r="C11" s="15">
        <v>79445</v>
      </c>
      <c r="D11" s="16">
        <v>0.25565300000000002</v>
      </c>
      <c r="E11" s="16">
        <v>1.07246</v>
      </c>
      <c r="F11" s="16">
        <v>-5.6882700000000002</v>
      </c>
      <c r="G11" s="17">
        <v>-2.2479689999999999</v>
      </c>
      <c r="H11" s="17">
        <v>-1.0649869999999999</v>
      </c>
      <c r="I11" s="17">
        <v>-0.4891084</v>
      </c>
      <c r="J11" s="17">
        <v>0.23681730000000001</v>
      </c>
      <c r="K11" s="17">
        <v>0.90072730000000001</v>
      </c>
      <c r="L11" s="17">
        <v>1.607472</v>
      </c>
      <c r="M11" s="17">
        <v>3.0387</v>
      </c>
      <c r="N11" s="16">
        <v>8.4463620000000006</v>
      </c>
    </row>
    <row r="12" spans="1:14" ht="12" customHeight="1" x14ac:dyDescent="0.25">
      <c r="A12" s="14">
        <v>13</v>
      </c>
      <c r="B12" s="10" t="s">
        <v>38</v>
      </c>
      <c r="C12" s="15">
        <v>33852</v>
      </c>
      <c r="D12" s="16">
        <v>-0.17990139999999999</v>
      </c>
      <c r="E12" s="16">
        <v>1.128541</v>
      </c>
      <c r="F12" s="16">
        <v>-6.6760130000000002</v>
      </c>
      <c r="G12" s="17">
        <v>-2.7169430000000001</v>
      </c>
      <c r="H12" s="17">
        <v>-1.48516</v>
      </c>
      <c r="I12" s="17">
        <v>-0.77611909999999995</v>
      </c>
      <c r="J12" s="17">
        <v>-0.30325229999999997</v>
      </c>
      <c r="K12" s="17">
        <v>0.47585460000000002</v>
      </c>
      <c r="L12" s="17">
        <v>0.93601639999999997</v>
      </c>
      <c r="M12" s="17">
        <v>3.225851</v>
      </c>
      <c r="N12" s="16">
        <v>10.044689999999999</v>
      </c>
    </row>
    <row r="13" spans="1:14" ht="12" customHeight="1" x14ac:dyDescent="0.25">
      <c r="A13" s="14">
        <v>14</v>
      </c>
      <c r="B13" s="10" t="s">
        <v>39</v>
      </c>
      <c r="C13" s="15">
        <v>101775</v>
      </c>
      <c r="D13" s="16">
        <v>0.2760415</v>
      </c>
      <c r="E13" s="16">
        <v>1.604106</v>
      </c>
      <c r="F13" s="16">
        <v>-7.0092540000000003</v>
      </c>
      <c r="G13" s="17">
        <v>-2.94651</v>
      </c>
      <c r="H13" s="17">
        <v>-1.4668779999999999</v>
      </c>
      <c r="I13" s="17">
        <v>-0.64067819999999998</v>
      </c>
      <c r="J13" s="17">
        <v>9.1520199999999996E-2</v>
      </c>
      <c r="K13" s="17">
        <v>1.0796030000000001</v>
      </c>
      <c r="L13" s="17">
        <v>2.1358809999999999</v>
      </c>
      <c r="M13" s="17">
        <v>5.0759379999999998</v>
      </c>
      <c r="N13" s="16">
        <v>19.836749999999999</v>
      </c>
    </row>
    <row r="14" spans="1:14" ht="12" customHeight="1" x14ac:dyDescent="0.25">
      <c r="A14" s="14">
        <v>15</v>
      </c>
      <c r="B14" s="10" t="s">
        <v>40</v>
      </c>
      <c r="C14" s="15">
        <v>85622</v>
      </c>
      <c r="D14" s="16">
        <v>6.8345999999999997E-3</v>
      </c>
      <c r="E14" s="16">
        <v>1.2793699999999999</v>
      </c>
      <c r="F14" s="16">
        <v>-6.7763090000000004</v>
      </c>
      <c r="G14" s="17">
        <v>-2.657159</v>
      </c>
      <c r="H14" s="17">
        <v>-1.3538030000000001</v>
      </c>
      <c r="I14" s="17">
        <v>-0.737931</v>
      </c>
      <c r="J14" s="17">
        <v>-0.13815079999999999</v>
      </c>
      <c r="K14" s="17">
        <v>0.60807069999999996</v>
      </c>
      <c r="L14" s="17">
        <v>1.4311929999999999</v>
      </c>
      <c r="M14" s="17">
        <v>4.4378739999999999</v>
      </c>
      <c r="N14" s="16">
        <v>11.06635</v>
      </c>
    </row>
    <row r="15" spans="1:14" ht="12" customHeight="1" x14ac:dyDescent="0.25">
      <c r="A15" s="14">
        <v>16</v>
      </c>
      <c r="B15" s="10" t="s">
        <v>41</v>
      </c>
      <c r="C15" s="15">
        <v>178646</v>
      </c>
      <c r="D15" s="16">
        <v>0.53256780000000004</v>
      </c>
      <c r="E15" s="16">
        <v>2.3136770000000002</v>
      </c>
      <c r="F15" s="16">
        <v>-6.8084550000000004</v>
      </c>
      <c r="G15" s="17">
        <v>-3.3999060000000001</v>
      </c>
      <c r="H15" s="17">
        <v>-1.798287</v>
      </c>
      <c r="I15" s="17">
        <v>-0.92834870000000003</v>
      </c>
      <c r="J15" s="17">
        <v>0.10622180000000001</v>
      </c>
      <c r="K15" s="17">
        <v>1.527571</v>
      </c>
      <c r="L15" s="17">
        <v>3.3615930000000001</v>
      </c>
      <c r="M15" s="17">
        <v>8.0670610000000007</v>
      </c>
      <c r="N15" s="16">
        <v>26.983779999999999</v>
      </c>
    </row>
    <row r="16" spans="1:14" ht="12" customHeight="1" x14ac:dyDescent="0.25">
      <c r="A16" s="14">
        <v>17</v>
      </c>
      <c r="B16" s="10" t="s">
        <v>42</v>
      </c>
      <c r="C16" s="15">
        <v>117316</v>
      </c>
      <c r="D16" s="16">
        <v>0.63567879999999999</v>
      </c>
      <c r="E16" s="16">
        <v>1.585693</v>
      </c>
      <c r="F16" s="16">
        <v>-7.122134</v>
      </c>
      <c r="G16" s="17">
        <v>-2.4351590000000001</v>
      </c>
      <c r="H16" s="17">
        <v>-0.94581249999999994</v>
      </c>
      <c r="I16" s="17">
        <v>-0.21969159999999999</v>
      </c>
      <c r="J16" s="17">
        <v>0.28171089999999999</v>
      </c>
      <c r="K16" s="17">
        <v>1.3740140000000001</v>
      </c>
      <c r="L16" s="17">
        <v>2.6121629999999998</v>
      </c>
      <c r="M16" s="17">
        <v>5.596228</v>
      </c>
      <c r="N16" s="16">
        <v>19.99211</v>
      </c>
    </row>
    <row r="17" spans="1:14" ht="12" customHeight="1" x14ac:dyDescent="0.25">
      <c r="A17" s="14">
        <v>18</v>
      </c>
      <c r="B17" s="10" t="s">
        <v>43</v>
      </c>
      <c r="C17" s="15">
        <v>40687</v>
      </c>
      <c r="D17" s="16">
        <v>-8.9947799999999994E-2</v>
      </c>
      <c r="E17" s="16">
        <v>1.3298239999999999</v>
      </c>
      <c r="F17" s="16">
        <v>-6.8084550000000004</v>
      </c>
      <c r="G17" s="17">
        <v>-2.9043209999999999</v>
      </c>
      <c r="H17" s="17">
        <v>-1.632962</v>
      </c>
      <c r="I17" s="17">
        <v>-0.84096029999999999</v>
      </c>
      <c r="J17" s="17">
        <v>-0.17200570000000001</v>
      </c>
      <c r="K17" s="17">
        <v>0.62045740000000005</v>
      </c>
      <c r="L17" s="17">
        <v>1.2690060000000001</v>
      </c>
      <c r="M17" s="17">
        <v>3.6909369999999999</v>
      </c>
      <c r="N17" s="16">
        <v>15.29956</v>
      </c>
    </row>
    <row r="18" spans="1:14" ht="12" customHeight="1" x14ac:dyDescent="0.25">
      <c r="A18" s="14">
        <v>19</v>
      </c>
      <c r="B18" s="10" t="s">
        <v>44</v>
      </c>
      <c r="C18" s="15">
        <v>87851</v>
      </c>
      <c r="D18" s="16">
        <v>0.1908485</v>
      </c>
      <c r="E18" s="16">
        <v>1.068589</v>
      </c>
      <c r="F18" s="16">
        <v>-6.383095</v>
      </c>
      <c r="G18" s="17">
        <v>-2.569537</v>
      </c>
      <c r="H18" s="17">
        <v>-1.01789</v>
      </c>
      <c r="I18" s="17">
        <v>-0.41407529999999998</v>
      </c>
      <c r="J18" s="17">
        <v>0.2225906</v>
      </c>
      <c r="K18" s="17">
        <v>0.86023369999999999</v>
      </c>
      <c r="L18" s="17">
        <v>1.4738420000000001</v>
      </c>
      <c r="M18" s="17">
        <v>2.9579559999999998</v>
      </c>
      <c r="N18" s="16">
        <v>6.1230580000000003</v>
      </c>
    </row>
    <row r="19" spans="1:14" ht="12" customHeight="1" x14ac:dyDescent="0.25">
      <c r="A19" s="14">
        <v>20</v>
      </c>
      <c r="B19" s="10" t="s">
        <v>45</v>
      </c>
      <c r="C19" s="15">
        <v>108136</v>
      </c>
      <c r="D19" s="16">
        <v>0.16233030000000001</v>
      </c>
      <c r="E19" s="16">
        <v>1.6149089999999999</v>
      </c>
      <c r="F19" s="16">
        <v>-6.2786879999999998</v>
      </c>
      <c r="G19" s="17">
        <v>-3.251261</v>
      </c>
      <c r="H19" s="17">
        <v>-1.6137859999999999</v>
      </c>
      <c r="I19" s="17">
        <v>-0.76828850000000004</v>
      </c>
      <c r="J19" s="17">
        <v>0.1059913</v>
      </c>
      <c r="K19" s="17">
        <v>1.026788</v>
      </c>
      <c r="L19" s="17">
        <v>1.8764730000000001</v>
      </c>
      <c r="M19" s="17">
        <v>4.2404359999999999</v>
      </c>
      <c r="N19" s="16">
        <v>34.987050000000004</v>
      </c>
    </row>
    <row r="20" spans="1:14" ht="12" customHeight="1" x14ac:dyDescent="0.25">
      <c r="A20" s="14">
        <v>21</v>
      </c>
      <c r="B20" s="10" t="s">
        <v>46</v>
      </c>
      <c r="C20" s="15">
        <v>56390</v>
      </c>
      <c r="D20" s="16">
        <v>9.6969600000000003E-2</v>
      </c>
      <c r="E20" s="16">
        <v>1.5971029999999999</v>
      </c>
      <c r="F20" s="16">
        <v>-6.9740080000000004</v>
      </c>
      <c r="G20" s="17">
        <v>-3.4910220000000001</v>
      </c>
      <c r="H20" s="17">
        <v>-1.8596980000000001</v>
      </c>
      <c r="I20" s="17">
        <v>-0.81443770000000004</v>
      </c>
      <c r="J20" s="17">
        <v>4.6719799999999999E-2</v>
      </c>
      <c r="K20" s="17">
        <v>0.91843870000000005</v>
      </c>
      <c r="L20" s="17">
        <v>2.2468509999999999</v>
      </c>
      <c r="M20" s="17">
        <v>4.0784529999999997</v>
      </c>
      <c r="N20" s="16">
        <v>24.353719999999999</v>
      </c>
    </row>
    <row r="21" spans="1:14" ht="12" customHeight="1" x14ac:dyDescent="0.25">
      <c r="A21" s="14">
        <v>22</v>
      </c>
      <c r="B21" s="10" t="s">
        <v>47</v>
      </c>
      <c r="C21" s="15">
        <v>74897</v>
      </c>
      <c r="D21" s="16">
        <v>-4.48688E-2</v>
      </c>
      <c r="E21" s="16">
        <v>1.4609559999999999</v>
      </c>
      <c r="F21" s="16">
        <v>-6.7256790000000004</v>
      </c>
      <c r="G21" s="17">
        <v>-3.2544110000000002</v>
      </c>
      <c r="H21" s="17">
        <v>-2.030421</v>
      </c>
      <c r="I21" s="17">
        <v>-0.9727384</v>
      </c>
      <c r="J21" s="17">
        <v>-2.9362599999999999E-2</v>
      </c>
      <c r="K21" s="17">
        <v>0.8330514</v>
      </c>
      <c r="L21" s="17">
        <v>1.6341540000000001</v>
      </c>
      <c r="M21" s="17">
        <v>3.6337510000000002</v>
      </c>
      <c r="N21" s="16">
        <v>9.074363</v>
      </c>
    </row>
    <row r="22" spans="1:14" ht="12" customHeight="1" x14ac:dyDescent="0.25">
      <c r="A22" s="14">
        <v>23</v>
      </c>
      <c r="B22" s="10" t="s">
        <v>48</v>
      </c>
      <c r="C22" s="15">
        <v>130073</v>
      </c>
      <c r="D22" s="16">
        <v>3.6095599999999999E-2</v>
      </c>
      <c r="E22" s="16">
        <v>1.8053729999999999</v>
      </c>
      <c r="F22" s="16">
        <v>-6.9030570000000004</v>
      </c>
      <c r="G22" s="17">
        <v>-3.075637</v>
      </c>
      <c r="H22" s="17">
        <v>-1.662004</v>
      </c>
      <c r="I22" s="17">
        <v>-1.05871</v>
      </c>
      <c r="J22" s="17">
        <v>-0.2096499</v>
      </c>
      <c r="K22" s="17">
        <v>0.7560692</v>
      </c>
      <c r="L22" s="17">
        <v>1.9021170000000001</v>
      </c>
      <c r="M22" s="17">
        <v>6.7941830000000003</v>
      </c>
      <c r="N22" s="16">
        <v>21.874300000000002</v>
      </c>
    </row>
    <row r="23" spans="1:14" ht="12" customHeight="1" x14ac:dyDescent="0.25">
      <c r="A23" s="14">
        <v>25</v>
      </c>
      <c r="B23" s="10" t="s">
        <v>50</v>
      </c>
      <c r="C23" s="15">
        <v>154188</v>
      </c>
      <c r="D23" s="16">
        <v>-2.0993899999999999E-2</v>
      </c>
      <c r="E23" s="16">
        <v>1.331086</v>
      </c>
      <c r="F23" s="16">
        <v>-6.1462459999999997</v>
      </c>
      <c r="G23" s="17">
        <v>-2.6341779999999999</v>
      </c>
      <c r="H23" s="17">
        <v>-1.421737</v>
      </c>
      <c r="I23" s="17">
        <v>-0.81694069999999996</v>
      </c>
      <c r="J23" s="17">
        <v>-0.12853100000000001</v>
      </c>
      <c r="K23" s="17">
        <v>0.64031709999999997</v>
      </c>
      <c r="L23" s="17">
        <v>1.54274</v>
      </c>
      <c r="M23" s="17">
        <v>3.5385680000000002</v>
      </c>
      <c r="N23" s="16">
        <v>23.470289999999999</v>
      </c>
    </row>
    <row r="24" spans="1:14" ht="12" customHeight="1" x14ac:dyDescent="0.25">
      <c r="A24" s="14">
        <v>26</v>
      </c>
      <c r="B24" s="10" t="s">
        <v>51</v>
      </c>
      <c r="C24" s="15">
        <v>80893</v>
      </c>
      <c r="D24" s="16">
        <v>0.20521030000000001</v>
      </c>
      <c r="E24" s="16">
        <v>1.258443</v>
      </c>
      <c r="F24" s="16">
        <v>-6.5170830000000004</v>
      </c>
      <c r="G24" s="17">
        <v>-2.4380090000000001</v>
      </c>
      <c r="H24" s="17">
        <v>-1.1936450000000001</v>
      </c>
      <c r="I24" s="17">
        <v>-0.61188569999999998</v>
      </c>
      <c r="J24" s="17">
        <v>1.1358500000000001E-2</v>
      </c>
      <c r="K24" s="17">
        <v>0.85789230000000005</v>
      </c>
      <c r="L24" s="17">
        <v>1.8521609999999999</v>
      </c>
      <c r="M24" s="17">
        <v>4.939101</v>
      </c>
      <c r="N24" s="16">
        <v>8.1428309999999993</v>
      </c>
    </row>
    <row r="25" spans="1:14" ht="12" customHeight="1" x14ac:dyDescent="0.25">
      <c r="A25" s="14">
        <v>27</v>
      </c>
      <c r="B25" s="10" t="s">
        <v>52</v>
      </c>
      <c r="C25" s="15">
        <v>370792</v>
      </c>
      <c r="D25" s="16">
        <v>0.42288100000000001</v>
      </c>
      <c r="E25" s="16">
        <v>2.3383949999999998</v>
      </c>
      <c r="F25" s="16">
        <v>-7.3216679999999998</v>
      </c>
      <c r="G25" s="17">
        <v>-2.8137150000000002</v>
      </c>
      <c r="H25" s="17">
        <v>-1.6208020000000001</v>
      </c>
      <c r="I25" s="17">
        <v>-0.9750432</v>
      </c>
      <c r="J25" s="17">
        <v>-6.4602300000000001E-2</v>
      </c>
      <c r="K25" s="17">
        <v>0.96935570000000004</v>
      </c>
      <c r="L25" s="17">
        <v>2.9505910000000002</v>
      </c>
      <c r="M25" s="17">
        <v>8.7102559999999993</v>
      </c>
      <c r="N25" s="16">
        <v>42.084710000000001</v>
      </c>
    </row>
    <row r="26" spans="1:14" ht="12" customHeight="1" x14ac:dyDescent="0.25">
      <c r="A26" s="14">
        <v>30</v>
      </c>
      <c r="B26" s="10" t="s">
        <v>55</v>
      </c>
      <c r="C26" s="15">
        <v>77488</v>
      </c>
      <c r="D26" s="16">
        <v>-0.12935569999999999</v>
      </c>
      <c r="E26" s="16">
        <v>1.015957</v>
      </c>
      <c r="F26" s="16">
        <v>-5.3132409999999997</v>
      </c>
      <c r="G26" s="17">
        <v>-2.5173160000000001</v>
      </c>
      <c r="H26" s="17">
        <v>-1.339548</v>
      </c>
      <c r="I26" s="17">
        <v>-0.77366069999999998</v>
      </c>
      <c r="J26" s="17">
        <v>-0.13416339999999999</v>
      </c>
      <c r="K26" s="17">
        <v>0.45650750000000001</v>
      </c>
      <c r="L26" s="17">
        <v>1.0137970000000001</v>
      </c>
      <c r="M26" s="17">
        <v>2.431692</v>
      </c>
      <c r="N26" s="16">
        <v>9.4566499999999998</v>
      </c>
    </row>
    <row r="27" spans="1:14" ht="12" customHeight="1" x14ac:dyDescent="0.25">
      <c r="A27" s="14">
        <v>31</v>
      </c>
      <c r="B27" s="10" t="s">
        <v>56</v>
      </c>
      <c r="C27" s="15">
        <v>174327</v>
      </c>
      <c r="D27" s="16">
        <v>-4.4880900000000001E-2</v>
      </c>
      <c r="E27" s="16">
        <v>2.1326420000000001</v>
      </c>
      <c r="F27" s="16">
        <v>-7.0733389999999998</v>
      </c>
      <c r="G27" s="17">
        <v>-3.3851279999999999</v>
      </c>
      <c r="H27" s="17">
        <v>-1.959498</v>
      </c>
      <c r="I27" s="17">
        <v>-1.2005269999999999</v>
      </c>
      <c r="J27" s="17">
        <v>-0.38383699999999998</v>
      </c>
      <c r="K27" s="17">
        <v>0.62449849999999996</v>
      </c>
      <c r="L27" s="17">
        <v>2.027908</v>
      </c>
      <c r="M27" s="17">
        <v>7.7618020000000003</v>
      </c>
      <c r="N27" s="16">
        <v>24.82471</v>
      </c>
    </row>
    <row r="28" spans="1:14" ht="12" customHeight="1" x14ac:dyDescent="0.25">
      <c r="A28" s="14">
        <v>32</v>
      </c>
      <c r="B28" s="10" t="s">
        <v>57</v>
      </c>
      <c r="C28" s="15">
        <v>101254</v>
      </c>
      <c r="D28" s="16">
        <v>0.4427741</v>
      </c>
      <c r="E28" s="16">
        <v>1.21607</v>
      </c>
      <c r="F28" s="16">
        <v>-6.6760130000000002</v>
      </c>
      <c r="G28" s="17">
        <v>-2.6634120000000001</v>
      </c>
      <c r="H28" s="17">
        <v>-0.85208019999999995</v>
      </c>
      <c r="I28" s="17">
        <v>-0.28526420000000002</v>
      </c>
      <c r="J28" s="17">
        <v>0.35376279999999999</v>
      </c>
      <c r="K28" s="17">
        <v>0.99094769999999999</v>
      </c>
      <c r="L28" s="17">
        <v>1.7903260000000001</v>
      </c>
      <c r="M28" s="17">
        <v>4.3506679999999998</v>
      </c>
      <c r="N28" s="16">
        <v>12.27528</v>
      </c>
    </row>
    <row r="29" spans="1:14" ht="12" customHeight="1" x14ac:dyDescent="0.25">
      <c r="A29" s="14">
        <v>35</v>
      </c>
      <c r="B29" s="10" t="s">
        <v>60</v>
      </c>
      <c r="C29" s="15">
        <v>194556</v>
      </c>
      <c r="D29" s="16">
        <v>-0.15903700000000001</v>
      </c>
      <c r="E29" s="16">
        <v>1.7863469999999999</v>
      </c>
      <c r="F29" s="16">
        <v>-7.1726710000000002</v>
      </c>
      <c r="G29" s="17">
        <v>-3.581906</v>
      </c>
      <c r="H29" s="17">
        <v>-1.9820439999999999</v>
      </c>
      <c r="I29" s="17">
        <v>-1.1456649999999999</v>
      </c>
      <c r="J29" s="17">
        <v>-0.39659280000000002</v>
      </c>
      <c r="K29" s="17">
        <v>0.4563584</v>
      </c>
      <c r="L29" s="17">
        <v>1.714836</v>
      </c>
      <c r="M29" s="17">
        <v>6.4841410000000002</v>
      </c>
      <c r="N29" s="16">
        <v>19.928280000000001</v>
      </c>
    </row>
    <row r="30" spans="1:14" ht="12" customHeight="1" x14ac:dyDescent="0.25">
      <c r="A30" s="14">
        <v>36</v>
      </c>
      <c r="B30" s="10" t="s">
        <v>61</v>
      </c>
      <c r="C30" s="15">
        <v>102031</v>
      </c>
      <c r="D30" s="16">
        <v>-0.277615</v>
      </c>
      <c r="E30" s="16">
        <v>1.1170199999999999</v>
      </c>
      <c r="F30" s="16">
        <v>-6.4828390000000002</v>
      </c>
      <c r="G30" s="17">
        <v>-2.447711</v>
      </c>
      <c r="H30" s="17">
        <v>-1.414577</v>
      </c>
      <c r="I30" s="17">
        <v>-0.99542059999999999</v>
      </c>
      <c r="J30" s="17">
        <v>-0.45416830000000002</v>
      </c>
      <c r="K30" s="17">
        <v>0.22921430000000001</v>
      </c>
      <c r="L30" s="17">
        <v>1.093766</v>
      </c>
      <c r="M30" s="17">
        <v>2.9111739999999999</v>
      </c>
      <c r="N30" s="16">
        <v>7.833812</v>
      </c>
    </row>
    <row r="31" spans="1:14" ht="12" customHeight="1" x14ac:dyDescent="0.25">
      <c r="A31" s="14">
        <v>37</v>
      </c>
      <c r="B31" s="10" t="s">
        <v>62</v>
      </c>
      <c r="C31" s="15">
        <v>87737</v>
      </c>
      <c r="D31" s="16">
        <v>1.10641E-2</v>
      </c>
      <c r="E31" s="16">
        <v>1.5068239999999999</v>
      </c>
      <c r="F31" s="16">
        <v>-6.6890409999999996</v>
      </c>
      <c r="G31" s="17">
        <v>-2.9617779999999998</v>
      </c>
      <c r="H31" s="17">
        <v>-1.6295390000000001</v>
      </c>
      <c r="I31" s="17">
        <v>-0.89270309999999997</v>
      </c>
      <c r="J31" s="17">
        <v>-1.7324900000000001E-2</v>
      </c>
      <c r="K31" s="17">
        <v>0.70635380000000003</v>
      </c>
      <c r="L31" s="17">
        <v>1.6189260000000001</v>
      </c>
      <c r="M31" s="17">
        <v>5.6566989999999997</v>
      </c>
      <c r="N31" s="16">
        <v>11.25271</v>
      </c>
    </row>
    <row r="32" spans="1:14" ht="12" customHeight="1" x14ac:dyDescent="0.25">
      <c r="A32" s="14">
        <v>38</v>
      </c>
      <c r="B32" s="10" t="s">
        <v>63</v>
      </c>
      <c r="C32" s="15">
        <v>184582</v>
      </c>
      <c r="D32" s="16">
        <v>0.37538490000000002</v>
      </c>
      <c r="E32" s="16">
        <v>1.794065</v>
      </c>
      <c r="F32" s="16">
        <v>-6.9162569999999999</v>
      </c>
      <c r="G32" s="17">
        <v>-2.9331870000000002</v>
      </c>
      <c r="H32" s="17">
        <v>-1.2269810000000001</v>
      </c>
      <c r="I32" s="17">
        <v>-0.6220926</v>
      </c>
      <c r="J32" s="17">
        <v>7.4540700000000001E-2</v>
      </c>
      <c r="K32" s="17">
        <v>1.013693</v>
      </c>
      <c r="L32" s="17">
        <v>2.1990799999999999</v>
      </c>
      <c r="M32" s="17">
        <v>6.4785130000000004</v>
      </c>
      <c r="N32" s="16">
        <v>24.870190000000001</v>
      </c>
    </row>
    <row r="33" spans="1:14" ht="12" customHeight="1" x14ac:dyDescent="0.25">
      <c r="A33" s="14">
        <v>39</v>
      </c>
      <c r="B33" s="10" t="s">
        <v>64</v>
      </c>
      <c r="C33" s="15">
        <v>116316</v>
      </c>
      <c r="D33" s="16">
        <v>0.21419759999999999</v>
      </c>
      <c r="E33" s="16">
        <v>1.552522</v>
      </c>
      <c r="F33" s="16">
        <v>-6.7098279999999999</v>
      </c>
      <c r="G33" s="17">
        <v>-3.1335600000000001</v>
      </c>
      <c r="H33" s="17">
        <v>-1.359302</v>
      </c>
      <c r="I33" s="17">
        <v>-0.68723990000000001</v>
      </c>
      <c r="J33" s="17">
        <v>8.00207E-2</v>
      </c>
      <c r="K33" s="17">
        <v>0.93981429999999999</v>
      </c>
      <c r="L33" s="17">
        <v>1.8506100000000001</v>
      </c>
      <c r="M33" s="17">
        <v>4.9210440000000002</v>
      </c>
      <c r="N33" s="16">
        <v>15.31433</v>
      </c>
    </row>
    <row r="34" spans="1:14" ht="12" customHeight="1" x14ac:dyDescent="0.25">
      <c r="A34" s="14">
        <v>40</v>
      </c>
      <c r="B34" s="10" t="s">
        <v>65</v>
      </c>
      <c r="C34" s="15">
        <v>211522</v>
      </c>
      <c r="D34" s="16">
        <v>0.60983319999999996</v>
      </c>
      <c r="E34" s="16">
        <v>1.6357839999999999</v>
      </c>
      <c r="F34" s="16">
        <v>-6.8604380000000003</v>
      </c>
      <c r="G34" s="17">
        <v>-2.7427820000000001</v>
      </c>
      <c r="H34" s="17">
        <v>-0.99434069999999997</v>
      </c>
      <c r="I34" s="17">
        <v>-0.27252510000000002</v>
      </c>
      <c r="J34" s="17">
        <v>0.41609040000000003</v>
      </c>
      <c r="K34" s="17">
        <v>1.280454</v>
      </c>
      <c r="L34" s="17">
        <v>2.217625</v>
      </c>
      <c r="M34" s="17">
        <v>6.0561059999999998</v>
      </c>
      <c r="N34" s="16">
        <v>25.900469999999999</v>
      </c>
    </row>
    <row r="35" spans="1:14" ht="12" customHeight="1" x14ac:dyDescent="0.25">
      <c r="A35" s="14">
        <v>41</v>
      </c>
      <c r="B35" s="10" t="s">
        <v>66</v>
      </c>
      <c r="C35" s="15">
        <v>109784</v>
      </c>
      <c r="D35" s="16">
        <v>0.74778650000000002</v>
      </c>
      <c r="E35" s="16">
        <v>1.1877770000000001</v>
      </c>
      <c r="F35" s="16">
        <v>-6.4773509999999996</v>
      </c>
      <c r="G35" s="17">
        <v>-1.937441</v>
      </c>
      <c r="H35" s="17">
        <v>-0.51008750000000003</v>
      </c>
      <c r="I35" s="17">
        <v>0.15091489999999999</v>
      </c>
      <c r="J35" s="17">
        <v>0.75339869999999998</v>
      </c>
      <c r="K35" s="17">
        <v>1.356881</v>
      </c>
      <c r="L35" s="17">
        <v>1.8996820000000001</v>
      </c>
      <c r="M35" s="17">
        <v>3.577601</v>
      </c>
      <c r="N35" s="16">
        <v>15.85136</v>
      </c>
    </row>
    <row r="36" spans="1:14" ht="12" customHeight="1" x14ac:dyDescent="0.25">
      <c r="A36" s="14">
        <v>44</v>
      </c>
      <c r="B36" s="10" t="s">
        <v>68</v>
      </c>
      <c r="C36" s="15">
        <v>72854</v>
      </c>
      <c r="D36" s="16">
        <v>0.1123581</v>
      </c>
      <c r="E36" s="16">
        <v>1.1100650000000001</v>
      </c>
      <c r="F36" s="16">
        <v>-6.5811299999999999</v>
      </c>
      <c r="G36" s="17">
        <v>-1.968612</v>
      </c>
      <c r="H36" s="17">
        <v>-1.0489919999999999</v>
      </c>
      <c r="I36" s="17">
        <v>-0.5152658</v>
      </c>
      <c r="J36" s="17">
        <v>-0.1434165</v>
      </c>
      <c r="K36" s="17">
        <v>0.74196499999999999</v>
      </c>
      <c r="L36" s="17">
        <v>1.5495479999999999</v>
      </c>
      <c r="M36" s="17">
        <v>3.4063400000000001</v>
      </c>
      <c r="N36" s="16">
        <v>8.5605539999999998</v>
      </c>
    </row>
    <row r="37" spans="1:14" ht="12" customHeight="1" x14ac:dyDescent="0.25">
      <c r="A37" s="14">
        <v>49</v>
      </c>
      <c r="B37" s="10" t="s">
        <v>72</v>
      </c>
      <c r="C37" s="15">
        <v>89333</v>
      </c>
      <c r="D37" s="16">
        <v>0.64995789999999998</v>
      </c>
      <c r="E37" s="16">
        <v>1.26552</v>
      </c>
      <c r="F37" s="16">
        <v>-6.202604</v>
      </c>
      <c r="G37" s="17">
        <v>-2.2223030000000001</v>
      </c>
      <c r="H37" s="17">
        <v>-0.67297640000000003</v>
      </c>
      <c r="I37" s="17">
        <v>-2.22235E-2</v>
      </c>
      <c r="J37" s="17">
        <v>0.54173459999999996</v>
      </c>
      <c r="K37" s="17">
        <v>1.2007680000000001</v>
      </c>
      <c r="L37" s="17">
        <v>1.87042</v>
      </c>
      <c r="M37" s="17">
        <v>4.6737799999999998</v>
      </c>
      <c r="N37" s="16">
        <v>16.203530000000001</v>
      </c>
    </row>
    <row r="38" spans="1:14" ht="12" customHeight="1" x14ac:dyDescent="0.25">
      <c r="A38" s="14">
        <v>50</v>
      </c>
      <c r="B38" s="10" t="s">
        <v>73</v>
      </c>
      <c r="C38" s="15">
        <v>100184</v>
      </c>
      <c r="D38" s="16">
        <v>0.49390980000000001</v>
      </c>
      <c r="E38" s="16">
        <v>2.2953890000000001</v>
      </c>
      <c r="F38" s="16">
        <v>-5.8129540000000004</v>
      </c>
      <c r="G38" s="17">
        <v>-2.8746659999999999</v>
      </c>
      <c r="H38" s="17">
        <v>-1.739846</v>
      </c>
      <c r="I38" s="17">
        <v>-0.87851009999999996</v>
      </c>
      <c r="J38" s="17">
        <v>7.954E-2</v>
      </c>
      <c r="K38" s="17">
        <v>1.3800300000000001</v>
      </c>
      <c r="L38" s="17">
        <v>2.4951319999999999</v>
      </c>
      <c r="M38" s="17">
        <v>9.6418700000000008</v>
      </c>
      <c r="N38" s="16">
        <v>25.900469999999999</v>
      </c>
    </row>
    <row r="39" spans="1:14" ht="12" customHeight="1" x14ac:dyDescent="0.25">
      <c r="A39" s="14">
        <v>51</v>
      </c>
      <c r="B39" s="10" t="s">
        <v>74</v>
      </c>
      <c r="C39" s="15">
        <v>107982</v>
      </c>
      <c r="D39" s="16">
        <v>4.4001899999999997E-2</v>
      </c>
      <c r="E39" s="16">
        <v>1.1990320000000001</v>
      </c>
      <c r="F39" s="16">
        <v>-6.460515</v>
      </c>
      <c r="G39" s="17">
        <v>-2.6719110000000001</v>
      </c>
      <c r="H39" s="17">
        <v>-1.238227</v>
      </c>
      <c r="I39" s="17">
        <v>-0.70312649999999999</v>
      </c>
      <c r="J39" s="17">
        <v>2.72114E-2</v>
      </c>
      <c r="K39" s="17">
        <v>0.71827099999999999</v>
      </c>
      <c r="L39" s="17">
        <v>1.413689</v>
      </c>
      <c r="M39" s="17">
        <v>3.7553909999999999</v>
      </c>
      <c r="N39" s="16">
        <v>20.252269999999999</v>
      </c>
    </row>
    <row r="40" spans="1:14" ht="12" customHeight="1" x14ac:dyDescent="0.25">
      <c r="A40" s="18">
        <v>52</v>
      </c>
      <c r="B40" s="6" t="s">
        <v>75</v>
      </c>
      <c r="C40" s="19">
        <v>75953</v>
      </c>
      <c r="D40" s="20">
        <v>-5.7084099999999999E-2</v>
      </c>
      <c r="E40" s="20">
        <v>1.2931809999999999</v>
      </c>
      <c r="F40" s="20">
        <v>-7.0596389999999998</v>
      </c>
      <c r="G40" s="21">
        <v>-3.451632</v>
      </c>
      <c r="H40" s="21">
        <v>-1.6045160000000001</v>
      </c>
      <c r="I40" s="21">
        <v>-0.74114060000000004</v>
      </c>
      <c r="J40" s="21">
        <v>-4.9019500000000001E-2</v>
      </c>
      <c r="K40" s="21">
        <v>0.62497849999999999</v>
      </c>
      <c r="L40" s="21">
        <v>1.476194</v>
      </c>
      <c r="M40" s="21">
        <v>3.5778569999999998</v>
      </c>
      <c r="N40" s="20">
        <v>11.45335</v>
      </c>
    </row>
    <row r="41" spans="1:14" ht="12" customHeight="1" x14ac:dyDescent="0.25">
      <c r="A41" s="10"/>
      <c r="B41" s="22" t="s">
        <v>2</v>
      </c>
      <c r="C41" s="15">
        <v>4337369</v>
      </c>
      <c r="D41" s="16">
        <v>0.21356510000000001</v>
      </c>
      <c r="E41" s="16">
        <v>1.6845289999999999</v>
      </c>
      <c r="F41" s="16">
        <v>-7.3216679999999998</v>
      </c>
      <c r="G41" s="17">
        <v>-2.9391500000000002</v>
      </c>
      <c r="H41" s="17">
        <v>-1.4803649999999999</v>
      </c>
      <c r="I41" s="17">
        <v>-0.74428939999999999</v>
      </c>
      <c r="J41" s="17">
        <v>4.4396900000000003E-2</v>
      </c>
      <c r="K41" s="17">
        <v>0.89182240000000002</v>
      </c>
      <c r="L41" s="17">
        <v>1.944555</v>
      </c>
      <c r="M41" s="17">
        <v>6.1860920000000004</v>
      </c>
      <c r="N41" s="16">
        <v>42.084710000000001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6"/>
  <sheetViews>
    <sheetView tabSelected="1" topLeftCell="P2" zoomScaleNormal="100" workbookViewId="0">
      <selection activeCell="P2" sqref="P2"/>
    </sheetView>
  </sheetViews>
  <sheetFormatPr defaultRowHeight="15" x14ac:dyDescent="0.25"/>
  <cols>
    <col min="15" max="15" width="2.7109375" customWidth="1"/>
  </cols>
  <sheetData>
    <row r="1" spans="1:16" ht="9.75" customHeight="1" x14ac:dyDescent="0.25"/>
    <row r="2" spans="1:16" x14ac:dyDescent="0.25">
      <c r="B2" s="44" t="s">
        <v>87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24"/>
      <c r="P2" s="2" t="s">
        <v>106</v>
      </c>
    </row>
    <row r="3" spans="1:16" x14ac:dyDescent="0.25">
      <c r="A3" t="s">
        <v>9</v>
      </c>
      <c r="B3">
        <v>101</v>
      </c>
      <c r="C3">
        <v>102</v>
      </c>
      <c r="D3">
        <v>103</v>
      </c>
      <c r="E3">
        <v>104</v>
      </c>
      <c r="F3">
        <v>105</v>
      </c>
      <c r="G3">
        <v>106</v>
      </c>
      <c r="H3">
        <v>109</v>
      </c>
      <c r="I3">
        <v>110</v>
      </c>
      <c r="J3">
        <v>111</v>
      </c>
      <c r="K3">
        <v>112</v>
      </c>
      <c r="L3">
        <v>113</v>
      </c>
      <c r="N3" t="s">
        <v>86</v>
      </c>
    </row>
    <row r="4" spans="1:16" x14ac:dyDescent="0.25">
      <c r="A4">
        <v>1</v>
      </c>
      <c r="B4" s="23">
        <v>57093</v>
      </c>
      <c r="C4" s="23">
        <v>101423</v>
      </c>
      <c r="D4" s="23">
        <v>86379</v>
      </c>
      <c r="E4" s="23">
        <v>118164</v>
      </c>
      <c r="F4" s="23">
        <v>195662</v>
      </c>
      <c r="G4" s="23">
        <v>36050</v>
      </c>
      <c r="H4" s="23">
        <v>78239</v>
      </c>
      <c r="I4" s="23">
        <v>110004</v>
      </c>
      <c r="J4" s="23">
        <v>29308</v>
      </c>
      <c r="K4" s="23">
        <v>27936</v>
      </c>
      <c r="L4" s="23">
        <v>27294</v>
      </c>
      <c r="M4" s="23"/>
      <c r="N4" s="23">
        <v>867552</v>
      </c>
    </row>
    <row r="5" spans="1:16" x14ac:dyDescent="0.25">
      <c r="A5">
        <v>2</v>
      </c>
      <c r="B5" s="23">
        <v>58141</v>
      </c>
      <c r="C5" s="23">
        <v>94732</v>
      </c>
      <c r="D5" s="23">
        <v>102219</v>
      </c>
      <c r="E5" s="23">
        <v>133477</v>
      </c>
      <c r="F5" s="23">
        <v>163548</v>
      </c>
      <c r="G5" s="23">
        <v>25992</v>
      </c>
      <c r="H5" s="23">
        <v>77519</v>
      </c>
      <c r="I5" s="23">
        <v>95940</v>
      </c>
      <c r="J5" s="23">
        <v>40995</v>
      </c>
      <c r="K5" s="23">
        <v>33096</v>
      </c>
      <c r="L5" s="23">
        <v>42109</v>
      </c>
      <c r="M5" s="23"/>
      <c r="N5" s="23">
        <v>867768</v>
      </c>
    </row>
    <row r="6" spans="1:16" x14ac:dyDescent="0.25">
      <c r="A6">
        <v>3</v>
      </c>
      <c r="B6" s="23">
        <v>60229</v>
      </c>
      <c r="C6" s="23">
        <v>95521</v>
      </c>
      <c r="D6" s="23">
        <v>109137</v>
      </c>
      <c r="E6" s="23">
        <v>148503</v>
      </c>
      <c r="F6" s="23">
        <v>152654</v>
      </c>
      <c r="G6" s="23">
        <v>23452</v>
      </c>
      <c r="H6" s="23">
        <v>69651</v>
      </c>
      <c r="I6" s="23">
        <v>68166</v>
      </c>
      <c r="J6" s="23">
        <v>33481</v>
      </c>
      <c r="K6" s="23">
        <v>41834</v>
      </c>
      <c r="L6" s="23">
        <v>64646</v>
      </c>
      <c r="M6" s="23"/>
      <c r="N6" s="23">
        <v>867274</v>
      </c>
    </row>
    <row r="7" spans="1:16" x14ac:dyDescent="0.25">
      <c r="A7">
        <v>4</v>
      </c>
      <c r="B7" s="23">
        <v>51605</v>
      </c>
      <c r="C7" s="23">
        <v>75301</v>
      </c>
      <c r="D7" s="23">
        <v>105750</v>
      </c>
      <c r="E7" s="23">
        <v>131976</v>
      </c>
      <c r="F7" s="23">
        <v>166127</v>
      </c>
      <c r="G7" s="23">
        <v>22198</v>
      </c>
      <c r="H7" s="23">
        <v>70322</v>
      </c>
      <c r="I7" s="23">
        <v>58982</v>
      </c>
      <c r="J7" s="23">
        <v>38062</v>
      </c>
      <c r="K7" s="23">
        <v>52848</v>
      </c>
      <c r="L7" s="23">
        <v>94211</v>
      </c>
      <c r="M7" s="23"/>
      <c r="N7" s="23">
        <v>867382</v>
      </c>
    </row>
    <row r="8" spans="1:16" x14ac:dyDescent="0.25">
      <c r="A8">
        <v>5</v>
      </c>
      <c r="B8" s="23">
        <v>57051</v>
      </c>
      <c r="C8" s="23">
        <v>60088</v>
      </c>
      <c r="D8" s="23">
        <v>113650</v>
      </c>
      <c r="E8" s="23">
        <v>152631</v>
      </c>
      <c r="F8" s="23">
        <v>167305</v>
      </c>
      <c r="G8" s="23">
        <v>22381</v>
      </c>
      <c r="H8" s="23">
        <v>57338</v>
      </c>
      <c r="I8" s="23">
        <v>51232</v>
      </c>
      <c r="J8" s="23">
        <v>42736</v>
      </c>
      <c r="K8" s="23">
        <v>49935</v>
      </c>
      <c r="L8" s="23">
        <v>93046</v>
      </c>
      <c r="M8" s="23"/>
      <c r="N8" s="23">
        <v>867393</v>
      </c>
    </row>
    <row r="9" spans="1:16" x14ac:dyDescent="0.25">
      <c r="A9" t="s">
        <v>85</v>
      </c>
      <c r="B9">
        <v>497</v>
      </c>
      <c r="C9">
        <v>369</v>
      </c>
      <c r="D9">
        <v>181</v>
      </c>
      <c r="E9" s="23">
        <v>1026</v>
      </c>
      <c r="F9">
        <v>780</v>
      </c>
      <c r="G9">
        <v>94</v>
      </c>
      <c r="H9">
        <v>412</v>
      </c>
      <c r="I9">
        <v>437</v>
      </c>
      <c r="J9">
        <v>382</v>
      </c>
      <c r="K9">
        <v>125</v>
      </c>
      <c r="L9">
        <v>463</v>
      </c>
      <c r="N9" s="23">
        <v>4766</v>
      </c>
    </row>
    <row r="10" spans="1:16" x14ac:dyDescent="0.25">
      <c r="A10" t="s">
        <v>86</v>
      </c>
      <c r="B10" s="23">
        <v>284616</v>
      </c>
      <c r="C10" s="23">
        <v>427434</v>
      </c>
      <c r="D10" s="23">
        <v>517316</v>
      </c>
      <c r="E10" s="23">
        <v>685777</v>
      </c>
      <c r="F10" s="23">
        <v>846076</v>
      </c>
      <c r="G10" s="23">
        <v>130167</v>
      </c>
      <c r="H10" s="23">
        <v>353481</v>
      </c>
      <c r="I10" s="23">
        <v>384761</v>
      </c>
      <c r="J10" s="23">
        <v>184964</v>
      </c>
      <c r="K10" s="23">
        <v>205774</v>
      </c>
      <c r="L10" s="23">
        <v>321769</v>
      </c>
      <c r="M10" s="23"/>
      <c r="N10" s="23">
        <v>4342135</v>
      </c>
    </row>
    <row r="14" spans="1:16" x14ac:dyDescent="0.25">
      <c r="A14" s="4" t="s">
        <v>9</v>
      </c>
      <c r="B14" s="42" t="s">
        <v>87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30"/>
      <c r="N14" s="29"/>
    </row>
    <row r="15" spans="1:16" x14ac:dyDescent="0.25">
      <c r="B15" s="31" t="s">
        <v>88</v>
      </c>
      <c r="C15" t="s">
        <v>89</v>
      </c>
      <c r="D15" t="s">
        <v>90</v>
      </c>
      <c r="E15" t="s">
        <v>91</v>
      </c>
      <c r="F15" t="s">
        <v>98</v>
      </c>
      <c r="G15" t="s">
        <v>92</v>
      </c>
      <c r="H15" t="s">
        <v>93</v>
      </c>
      <c r="I15" t="s">
        <v>94</v>
      </c>
      <c r="J15" t="s">
        <v>95</v>
      </c>
      <c r="K15" t="s">
        <v>96</v>
      </c>
      <c r="L15" t="s">
        <v>97</v>
      </c>
      <c r="N15" s="31" t="s">
        <v>86</v>
      </c>
    </row>
    <row r="16" spans="1:16" x14ac:dyDescent="0.25">
      <c r="A16" t="s">
        <v>108</v>
      </c>
      <c r="B16" s="26">
        <f>B4/B$10</f>
        <v>0.20059659330466312</v>
      </c>
      <c r="C16" s="27">
        <f t="shared" ref="C16:N16" si="0">C4/C$10</f>
        <v>0.23728341685499985</v>
      </c>
      <c r="D16" s="27">
        <f t="shared" si="0"/>
        <v>0.1669753110284623</v>
      </c>
      <c r="E16" s="27">
        <f t="shared" si="0"/>
        <v>0.17230674111263575</v>
      </c>
      <c r="F16" s="27">
        <f t="shared" si="0"/>
        <v>0.23125818484391472</v>
      </c>
      <c r="G16" s="27">
        <f t="shared" si="0"/>
        <v>0.27695191561609317</v>
      </c>
      <c r="H16" s="27">
        <f t="shared" si="0"/>
        <v>0.2213386292332544</v>
      </c>
      <c r="I16" s="27">
        <f t="shared" si="0"/>
        <v>0.28590215744319203</v>
      </c>
      <c r="J16" s="27">
        <f t="shared" si="0"/>
        <v>0.15845245561298416</v>
      </c>
      <c r="K16" s="27">
        <f t="shared" si="0"/>
        <v>0.13576059171712657</v>
      </c>
      <c r="L16" s="27">
        <f t="shared" si="0"/>
        <v>8.482482774909951E-2</v>
      </c>
      <c r="M16" s="27"/>
      <c r="N16" s="26">
        <f t="shared" si="0"/>
        <v>0.19979848622854887</v>
      </c>
    </row>
    <row r="17" spans="1:14" x14ac:dyDescent="0.25">
      <c r="A17">
        <v>2</v>
      </c>
      <c r="B17" s="26">
        <f t="shared" ref="B17:N22" si="1">B5/B$10</f>
        <v>0.20427874750541081</v>
      </c>
      <c r="C17" s="27">
        <f t="shared" si="1"/>
        <v>0.22162953812752378</v>
      </c>
      <c r="D17" s="27">
        <f t="shared" si="1"/>
        <v>0.19759489364334373</v>
      </c>
      <c r="E17" s="27">
        <f t="shared" si="1"/>
        <v>0.19463615723478622</v>
      </c>
      <c r="F17" s="27">
        <f t="shared" si="1"/>
        <v>0.19330178376410631</v>
      </c>
      <c r="G17" s="27">
        <f t="shared" si="1"/>
        <v>0.19968194703726752</v>
      </c>
      <c r="H17" s="27">
        <f t="shared" si="1"/>
        <v>0.21930174464822721</v>
      </c>
      <c r="I17" s="27">
        <f t="shared" si="1"/>
        <v>0.24934959624286246</v>
      </c>
      <c r="J17" s="27">
        <f t="shared" si="1"/>
        <v>0.22163772409766225</v>
      </c>
      <c r="K17" s="27">
        <f t="shared" si="1"/>
        <v>0.16083664602913877</v>
      </c>
      <c r="L17" s="27">
        <f t="shared" si="1"/>
        <v>0.13086717489876279</v>
      </c>
      <c r="M17" s="27"/>
      <c r="N17" s="26">
        <f t="shared" si="1"/>
        <v>0.19984823134241567</v>
      </c>
    </row>
    <row r="18" spans="1:14" x14ac:dyDescent="0.25">
      <c r="A18">
        <v>3</v>
      </c>
      <c r="B18" s="26">
        <f t="shared" si="1"/>
        <v>0.21161494785957219</v>
      </c>
      <c r="C18" s="27">
        <f t="shared" si="1"/>
        <v>0.2234754371435122</v>
      </c>
      <c r="D18" s="27">
        <f t="shared" si="1"/>
        <v>0.21096776438385823</v>
      </c>
      <c r="E18" s="27">
        <f t="shared" si="1"/>
        <v>0.21654706996589271</v>
      </c>
      <c r="F18" s="27">
        <f t="shared" si="1"/>
        <v>0.18042587190748821</v>
      </c>
      <c r="G18" s="27">
        <f t="shared" si="1"/>
        <v>0.1801685527053708</v>
      </c>
      <c r="H18" s="27">
        <f t="shared" si="1"/>
        <v>0.19704312254406886</v>
      </c>
      <c r="I18" s="27">
        <f t="shared" si="1"/>
        <v>0.17716452551064166</v>
      </c>
      <c r="J18" s="27">
        <f t="shared" si="1"/>
        <v>0.18101360264700159</v>
      </c>
      <c r="K18" s="27">
        <f t="shared" si="1"/>
        <v>0.20330070854432533</v>
      </c>
      <c r="L18" s="27">
        <f t="shared" si="1"/>
        <v>0.20090810488269534</v>
      </c>
      <c r="M18" s="27"/>
      <c r="N18" s="26">
        <f t="shared" si="1"/>
        <v>0.19973446242459067</v>
      </c>
    </row>
    <row r="19" spans="1:14" x14ac:dyDescent="0.25">
      <c r="A19">
        <v>4</v>
      </c>
      <c r="B19" s="26">
        <f t="shared" si="1"/>
        <v>0.18131447283357224</v>
      </c>
      <c r="C19" s="27">
        <f t="shared" si="1"/>
        <v>0.17616988821666035</v>
      </c>
      <c r="D19" s="27">
        <f t="shared" si="1"/>
        <v>0.20442050893457769</v>
      </c>
      <c r="E19" s="27">
        <f t="shared" si="1"/>
        <v>0.19244739908162567</v>
      </c>
      <c r="F19" s="27">
        <f t="shared" si="1"/>
        <v>0.19634997328845163</v>
      </c>
      <c r="G19" s="27">
        <f t="shared" si="1"/>
        <v>0.17053477455883595</v>
      </c>
      <c r="H19" s="27">
        <f t="shared" si="1"/>
        <v>0.19894138581705947</v>
      </c>
      <c r="I19" s="27">
        <f t="shared" si="1"/>
        <v>0.15329516245149585</v>
      </c>
      <c r="J19" s="27">
        <f t="shared" si="1"/>
        <v>0.20578058432992366</v>
      </c>
      <c r="K19" s="27">
        <f t="shared" si="1"/>
        <v>0.25682544927930645</v>
      </c>
      <c r="L19" s="27">
        <f t="shared" si="1"/>
        <v>0.29279079090900617</v>
      </c>
      <c r="M19" s="27"/>
      <c r="N19" s="26">
        <f t="shared" si="1"/>
        <v>0.19975933498152407</v>
      </c>
    </row>
    <row r="20" spans="1:14" x14ac:dyDescent="0.25">
      <c r="A20" t="s">
        <v>109</v>
      </c>
      <c r="B20" s="26">
        <f t="shared" si="1"/>
        <v>0.20044902605615988</v>
      </c>
      <c r="C20" s="27">
        <f t="shared" si="1"/>
        <v>0.14057842848252597</v>
      </c>
      <c r="D20" s="27">
        <f t="shared" si="1"/>
        <v>0.21969163915285822</v>
      </c>
      <c r="E20" s="27">
        <f t="shared" si="1"/>
        <v>0.22256651943707648</v>
      </c>
      <c r="F20" s="27">
        <f t="shared" si="1"/>
        <v>0.19774228319914522</v>
      </c>
      <c r="G20" s="27">
        <f t="shared" si="1"/>
        <v>0.17194066084337811</v>
      </c>
      <c r="H20" s="27">
        <f t="shared" si="1"/>
        <v>0.1622095671337356</v>
      </c>
      <c r="I20" s="27">
        <f t="shared" si="1"/>
        <v>0.13315278835432906</v>
      </c>
      <c r="J20" s="27">
        <f t="shared" si="1"/>
        <v>0.23105036655781666</v>
      </c>
      <c r="K20" s="27">
        <f t="shared" si="1"/>
        <v>0.24266914187409488</v>
      </c>
      <c r="L20" s="27">
        <f t="shared" si="1"/>
        <v>0.28917018109264719</v>
      </c>
      <c r="M20" s="27"/>
      <c r="N20" s="26">
        <f t="shared" si="1"/>
        <v>0.19976186829750803</v>
      </c>
    </row>
    <row r="21" spans="1:14" x14ac:dyDescent="0.25">
      <c r="A21" s="1" t="s">
        <v>85</v>
      </c>
      <c r="B21" s="28">
        <f t="shared" si="1"/>
        <v>1.74621244062175E-3</v>
      </c>
      <c r="C21" s="25">
        <f t="shared" si="1"/>
        <v>8.6329117477786045E-4</v>
      </c>
      <c r="D21" s="25">
        <f t="shared" si="1"/>
        <v>3.4988285689984457E-4</v>
      </c>
      <c r="E21" s="25">
        <f t="shared" si="1"/>
        <v>1.4961131679831782E-3</v>
      </c>
      <c r="F21" s="25">
        <f t="shared" si="1"/>
        <v>9.2190299689389604E-4</v>
      </c>
      <c r="G21" s="25">
        <f t="shared" si="1"/>
        <v>7.2214923905444546E-4</v>
      </c>
      <c r="H21" s="25">
        <f t="shared" si="1"/>
        <v>1.1655506236544538E-3</v>
      </c>
      <c r="I21" s="25">
        <f t="shared" si="1"/>
        <v>1.1357699974789545E-3</v>
      </c>
      <c r="J21" s="25">
        <f t="shared" si="1"/>
        <v>2.0652667546117083E-3</v>
      </c>
      <c r="K21" s="25">
        <f t="shared" si="1"/>
        <v>6.0746255600804767E-4</v>
      </c>
      <c r="L21" s="25">
        <f t="shared" si="1"/>
        <v>1.4389204677890039E-3</v>
      </c>
      <c r="M21" s="25"/>
      <c r="N21" s="28">
        <f t="shared" si="1"/>
        <v>1.0976167254127291E-3</v>
      </c>
    </row>
    <row r="22" spans="1:14" x14ac:dyDescent="0.25">
      <c r="A22" t="s">
        <v>86</v>
      </c>
      <c r="B22" s="26">
        <f t="shared" si="1"/>
        <v>1</v>
      </c>
      <c r="C22" s="27">
        <f t="shared" si="1"/>
        <v>1</v>
      </c>
      <c r="D22" s="27">
        <f t="shared" si="1"/>
        <v>1</v>
      </c>
      <c r="E22" s="27">
        <f t="shared" si="1"/>
        <v>1</v>
      </c>
      <c r="F22" s="27">
        <f t="shared" si="1"/>
        <v>1</v>
      </c>
      <c r="G22" s="27">
        <f t="shared" si="1"/>
        <v>1</v>
      </c>
      <c r="H22" s="27">
        <f t="shared" si="1"/>
        <v>1</v>
      </c>
      <c r="I22" s="27">
        <f t="shared" si="1"/>
        <v>1</v>
      </c>
      <c r="J22" s="27">
        <f t="shared" si="1"/>
        <v>1</v>
      </c>
      <c r="K22" s="27">
        <f t="shared" si="1"/>
        <v>1</v>
      </c>
      <c r="L22" s="27">
        <f t="shared" si="1"/>
        <v>1</v>
      </c>
      <c r="M22" s="27"/>
      <c r="N22" s="26">
        <f t="shared" si="1"/>
        <v>1</v>
      </c>
    </row>
    <row r="30" spans="1:14" x14ac:dyDescent="0.2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x14ac:dyDescent="0.2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x14ac:dyDescent="0.25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3:14" x14ac:dyDescent="0.2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3:14" x14ac:dyDescent="0.25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3:14" x14ac:dyDescent="0.25">
      <c r="N35" s="23"/>
    </row>
    <row r="36" spans="3:14" x14ac:dyDescent="0.25"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</sheetData>
  <mergeCells count="2">
    <mergeCell ref="B2:L2"/>
    <mergeCell ref="B14:L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workbookViewId="0"/>
  </sheetViews>
  <sheetFormatPr defaultRowHeight="15" x14ac:dyDescent="0.25"/>
  <cols>
    <col min="1" max="1" width="13.28515625" customWidth="1"/>
    <col min="2" max="2" width="22.28515625" bestFit="1" customWidth="1"/>
    <col min="3" max="6" width="9.42578125" style="10" customWidth="1"/>
    <col min="7" max="7" width="12.28515625" style="10" customWidth="1"/>
    <col min="8" max="8" width="9.42578125" style="10" customWidth="1"/>
  </cols>
  <sheetData>
    <row r="1" spans="1:9" x14ac:dyDescent="0.25">
      <c r="A1" s="2" t="s">
        <v>107</v>
      </c>
    </row>
    <row r="2" spans="1:9" ht="25.5" customHeight="1" thickBot="1" x14ac:dyDescent="0.3">
      <c r="A2" s="5" t="s">
        <v>1</v>
      </c>
      <c r="B2" s="18" t="s">
        <v>83</v>
      </c>
      <c r="C2" s="35" t="s">
        <v>99</v>
      </c>
      <c r="D2" s="36" t="s">
        <v>100</v>
      </c>
      <c r="E2" s="36" t="s">
        <v>101</v>
      </c>
      <c r="F2" s="36" t="s">
        <v>102</v>
      </c>
      <c r="G2" s="36" t="s">
        <v>104</v>
      </c>
      <c r="H2" s="50" t="s">
        <v>103</v>
      </c>
      <c r="I2" s="45" t="s">
        <v>3</v>
      </c>
    </row>
    <row r="3" spans="1:9" x14ac:dyDescent="0.25">
      <c r="A3" s="9">
        <v>4</v>
      </c>
      <c r="B3" s="10" t="s">
        <v>29</v>
      </c>
      <c r="C3" s="37">
        <v>0.2470917</v>
      </c>
      <c r="D3" s="33">
        <v>5.6528599999999998E-2</v>
      </c>
      <c r="E3" s="34">
        <v>2.1811530000000001</v>
      </c>
      <c r="F3" s="33">
        <v>0.2458919</v>
      </c>
      <c r="G3" s="33">
        <v>0.10061</v>
      </c>
      <c r="H3" s="51">
        <v>-1.721236</v>
      </c>
      <c r="I3" s="46">
        <v>205208</v>
      </c>
    </row>
    <row r="4" spans="1:9" x14ac:dyDescent="0.25">
      <c r="A4" s="14">
        <v>5</v>
      </c>
      <c r="B4" s="10" t="s">
        <v>30</v>
      </c>
      <c r="C4" s="37">
        <v>0.2943074</v>
      </c>
      <c r="D4" s="33">
        <v>5.8866300000000003E-2</v>
      </c>
      <c r="E4" s="34">
        <v>2.2253270000000001</v>
      </c>
      <c r="F4" s="33">
        <v>0.20130909999999999</v>
      </c>
      <c r="G4" s="33">
        <v>0.1011244</v>
      </c>
      <c r="H4" s="51">
        <v>-0.62122270000000002</v>
      </c>
      <c r="I4" s="47">
        <v>101896</v>
      </c>
    </row>
    <row r="5" spans="1:9" x14ac:dyDescent="0.25">
      <c r="A5" s="14">
        <v>6</v>
      </c>
      <c r="B5" s="10" t="s">
        <v>31</v>
      </c>
      <c r="C5" s="37">
        <v>0.34364850000000002</v>
      </c>
      <c r="D5" s="33">
        <v>5.6304899999999998E-2</v>
      </c>
      <c r="E5" s="34">
        <v>2.1105710000000002</v>
      </c>
      <c r="F5" s="33">
        <v>0.15134159999999999</v>
      </c>
      <c r="G5" s="33">
        <v>0.1010209</v>
      </c>
      <c r="H5" s="51">
        <v>-1.3389500000000001</v>
      </c>
      <c r="I5" s="47">
        <v>45836</v>
      </c>
    </row>
    <row r="6" spans="1:9" x14ac:dyDescent="0.25">
      <c r="A6" s="14">
        <v>7</v>
      </c>
      <c r="B6" s="10" t="s">
        <v>32</v>
      </c>
      <c r="C6" s="37">
        <v>0.30232360000000003</v>
      </c>
      <c r="D6" s="33">
        <v>4.8424000000000002E-2</v>
      </c>
      <c r="E6" s="34">
        <v>2.1432169999999999</v>
      </c>
      <c r="F6" s="33">
        <v>0.1670904</v>
      </c>
      <c r="G6" s="33">
        <v>9.5136100000000001E-2</v>
      </c>
      <c r="H6" s="51">
        <v>-3.903769</v>
      </c>
      <c r="I6" s="47">
        <v>74125</v>
      </c>
    </row>
    <row r="7" spans="1:9" x14ac:dyDescent="0.25">
      <c r="A7" s="14">
        <v>8</v>
      </c>
      <c r="B7" s="10" t="s">
        <v>33</v>
      </c>
      <c r="C7" s="37">
        <v>0.31540970000000002</v>
      </c>
      <c r="D7" s="33">
        <v>7.4435500000000002E-2</v>
      </c>
      <c r="E7" s="34">
        <v>2.3371200000000001</v>
      </c>
      <c r="F7" s="33">
        <v>0.16825770000000001</v>
      </c>
      <c r="G7" s="33">
        <v>9.25816E-2</v>
      </c>
      <c r="H7" s="51">
        <v>0.1454018</v>
      </c>
      <c r="I7" s="47">
        <v>61542</v>
      </c>
    </row>
    <row r="8" spans="1:9" x14ac:dyDescent="0.25">
      <c r="A8" s="14">
        <v>9</v>
      </c>
      <c r="B8" s="10" t="s">
        <v>34</v>
      </c>
      <c r="C8" s="37">
        <v>0.27351589999999998</v>
      </c>
      <c r="D8" s="33">
        <v>8.6089299999999994E-2</v>
      </c>
      <c r="E8" s="34">
        <v>2.4253559999999998</v>
      </c>
      <c r="F8" s="33">
        <v>0.2070275</v>
      </c>
      <c r="G8" s="33">
        <v>9.9024500000000001E-2</v>
      </c>
      <c r="H8" s="51">
        <v>2.5720450000000001</v>
      </c>
      <c r="I8" s="47">
        <v>216274</v>
      </c>
    </row>
    <row r="9" spans="1:9" x14ac:dyDescent="0.25">
      <c r="A9" s="14">
        <v>10</v>
      </c>
      <c r="B9" s="10" t="s">
        <v>35</v>
      </c>
      <c r="C9" s="37">
        <v>0.32135190000000002</v>
      </c>
      <c r="D9" s="33">
        <v>7.2222599999999998E-2</v>
      </c>
      <c r="E9" s="34">
        <v>2.1433059999999999</v>
      </c>
      <c r="F9" s="33">
        <v>0.1725217</v>
      </c>
      <c r="G9" s="33">
        <v>9.5571299999999998E-2</v>
      </c>
      <c r="H9" s="51">
        <v>-0.65807559999999998</v>
      </c>
      <c r="I9" s="47">
        <v>71111</v>
      </c>
    </row>
    <row r="10" spans="1:9" x14ac:dyDescent="0.25">
      <c r="A10" s="14">
        <v>11</v>
      </c>
      <c r="B10" s="10" t="s">
        <v>36</v>
      </c>
      <c r="C10" s="37">
        <v>0.31640370000000001</v>
      </c>
      <c r="D10" s="33">
        <v>6.0450700000000003E-2</v>
      </c>
      <c r="E10" s="34">
        <v>2.2485650000000001</v>
      </c>
      <c r="F10" s="33">
        <v>0.16750789999999999</v>
      </c>
      <c r="G10" s="33">
        <v>8.8550000000000004E-2</v>
      </c>
      <c r="H10" s="51">
        <v>-2.528851</v>
      </c>
      <c r="I10" s="47">
        <v>54911</v>
      </c>
    </row>
    <row r="11" spans="1:9" x14ac:dyDescent="0.25">
      <c r="A11" s="14">
        <v>12</v>
      </c>
      <c r="B11" s="10" t="s">
        <v>37</v>
      </c>
      <c r="C11" s="37">
        <v>0.30361339999999998</v>
      </c>
      <c r="D11" s="33">
        <v>6.7759899999999998E-2</v>
      </c>
      <c r="E11" s="34">
        <v>2.4297620000000002</v>
      </c>
      <c r="F11" s="33">
        <v>0.1574033</v>
      </c>
      <c r="G11" s="33">
        <v>0.100898</v>
      </c>
      <c r="H11" s="51">
        <v>0.82162740000000001</v>
      </c>
      <c r="I11" s="47">
        <v>79445</v>
      </c>
    </row>
    <row r="12" spans="1:9" x14ac:dyDescent="0.25">
      <c r="A12" s="14">
        <v>13</v>
      </c>
      <c r="B12" s="10" t="s">
        <v>38</v>
      </c>
      <c r="C12" s="37">
        <v>0.34785169999999999</v>
      </c>
      <c r="D12" s="33">
        <v>5.4858700000000003E-2</v>
      </c>
      <c r="E12" s="34">
        <v>2.184078</v>
      </c>
      <c r="F12" s="33">
        <v>0.1110299</v>
      </c>
      <c r="G12" s="33">
        <v>9.4270199999999998E-2</v>
      </c>
      <c r="H12" s="51">
        <v>-3.0354410000000001</v>
      </c>
      <c r="I12" s="47">
        <v>33852</v>
      </c>
    </row>
    <row r="13" spans="1:9" x14ac:dyDescent="0.25">
      <c r="A13" s="14">
        <v>14</v>
      </c>
      <c r="B13" s="10" t="s">
        <v>39</v>
      </c>
      <c r="C13" s="37">
        <v>0.31260450000000001</v>
      </c>
      <c r="D13" s="33">
        <v>7.1791900000000006E-2</v>
      </c>
      <c r="E13" s="34">
        <v>2.2383160000000002</v>
      </c>
      <c r="F13" s="33">
        <v>0.1771672</v>
      </c>
      <c r="G13" s="33">
        <v>0.1003671</v>
      </c>
      <c r="H13" s="51">
        <v>0.6044583</v>
      </c>
      <c r="I13" s="47">
        <v>101775</v>
      </c>
    </row>
    <row r="14" spans="1:9" x14ac:dyDescent="0.25">
      <c r="A14" s="14">
        <v>15</v>
      </c>
      <c r="B14" s="10" t="s">
        <v>40</v>
      </c>
      <c r="C14" s="37">
        <v>0.3139479</v>
      </c>
      <c r="D14" s="33">
        <v>6.3507300000000003E-2</v>
      </c>
      <c r="E14" s="34">
        <v>2.1661039999999998</v>
      </c>
      <c r="F14" s="33">
        <v>0.1681337</v>
      </c>
      <c r="G14" s="33">
        <v>9.9411700000000006E-2</v>
      </c>
      <c r="H14" s="51">
        <v>-1.097734</v>
      </c>
      <c r="I14" s="47">
        <v>85622</v>
      </c>
    </row>
    <row r="15" spans="1:9" x14ac:dyDescent="0.25">
      <c r="A15" s="14">
        <v>16</v>
      </c>
      <c r="B15" s="10" t="s">
        <v>41</v>
      </c>
      <c r="C15" s="37">
        <v>0.26365329999999998</v>
      </c>
      <c r="D15" s="33">
        <v>7.4797699999999995E-2</v>
      </c>
      <c r="E15" s="34">
        <v>2.290235</v>
      </c>
      <c r="F15" s="33">
        <v>0.25872210000000001</v>
      </c>
      <c r="G15" s="33">
        <v>0.1030713</v>
      </c>
      <c r="H15" s="51">
        <v>2.2317149999999999</v>
      </c>
      <c r="I15" s="47">
        <v>178646</v>
      </c>
    </row>
    <row r="16" spans="1:9" x14ac:dyDescent="0.25">
      <c r="A16" s="14">
        <v>17</v>
      </c>
      <c r="B16" s="10" t="s">
        <v>42</v>
      </c>
      <c r="C16" s="37">
        <v>0.30859340000000002</v>
      </c>
      <c r="D16" s="33">
        <v>7.0725499999999997E-2</v>
      </c>
      <c r="E16" s="34">
        <v>2.4437419999999999</v>
      </c>
      <c r="F16" s="33">
        <v>0.18469540000000001</v>
      </c>
      <c r="G16" s="33">
        <v>0.1106925</v>
      </c>
      <c r="H16" s="51">
        <v>3.7811319999999999</v>
      </c>
      <c r="I16" s="47">
        <v>117316</v>
      </c>
    </row>
    <row r="17" spans="1:9" x14ac:dyDescent="0.25">
      <c r="A17" s="14">
        <v>18</v>
      </c>
      <c r="B17" s="10" t="s">
        <v>43</v>
      </c>
      <c r="C17" s="37">
        <v>0.31060880000000002</v>
      </c>
      <c r="D17" s="33">
        <v>5.87991E-2</v>
      </c>
      <c r="E17" s="34">
        <v>2.2287680000000001</v>
      </c>
      <c r="F17" s="33">
        <v>0.14136389999999999</v>
      </c>
      <c r="G17" s="33">
        <v>9.9837300000000004E-2</v>
      </c>
      <c r="H17" s="51">
        <v>-1.896393</v>
      </c>
      <c r="I17" s="47">
        <v>40687</v>
      </c>
    </row>
    <row r="18" spans="1:9" x14ac:dyDescent="0.25">
      <c r="A18" s="14">
        <v>19</v>
      </c>
      <c r="B18" s="10" t="s">
        <v>44</v>
      </c>
      <c r="C18" s="37">
        <v>0.3094035</v>
      </c>
      <c r="D18" s="33">
        <v>5.81401E-2</v>
      </c>
      <c r="E18" s="34">
        <v>2.3272780000000002</v>
      </c>
      <c r="F18" s="33">
        <v>0.18589459999999999</v>
      </c>
      <c r="G18" s="33">
        <v>9.7700499999999996E-2</v>
      </c>
      <c r="H18" s="51">
        <v>-0.40097389999999999</v>
      </c>
      <c r="I18" s="47">
        <v>87851</v>
      </c>
    </row>
    <row r="19" spans="1:9" x14ac:dyDescent="0.25">
      <c r="A19" s="14">
        <v>20</v>
      </c>
      <c r="B19" s="10" t="s">
        <v>45</v>
      </c>
      <c r="C19" s="37">
        <v>0.28625850000000003</v>
      </c>
      <c r="D19" s="33">
        <v>5.6931200000000001E-2</v>
      </c>
      <c r="E19" s="34">
        <v>2.3411960000000001</v>
      </c>
      <c r="F19" s="33">
        <v>0.19132550000000001</v>
      </c>
      <c r="G19" s="33">
        <v>0.1043039</v>
      </c>
      <c r="H19" s="51">
        <v>-4.2830999999999998E-3</v>
      </c>
      <c r="I19" s="47">
        <v>108136</v>
      </c>
    </row>
    <row r="20" spans="1:9" x14ac:dyDescent="0.25">
      <c r="A20" s="14">
        <v>21</v>
      </c>
      <c r="B20" s="10" t="s">
        <v>46</v>
      </c>
      <c r="C20" s="37">
        <v>0.31140250000000003</v>
      </c>
      <c r="D20" s="33">
        <v>6.4428799999999994E-2</v>
      </c>
      <c r="E20" s="34">
        <v>2.216933</v>
      </c>
      <c r="F20" s="33">
        <v>0.16525519999999999</v>
      </c>
      <c r="G20" s="33">
        <v>9.7363099999999994E-2</v>
      </c>
      <c r="H20" s="51">
        <v>-1.1482250000000001</v>
      </c>
      <c r="I20" s="47">
        <v>56390</v>
      </c>
    </row>
    <row r="21" spans="1:9" x14ac:dyDescent="0.25">
      <c r="A21" s="14">
        <v>22</v>
      </c>
      <c r="B21" s="10" t="s">
        <v>47</v>
      </c>
      <c r="C21" s="37">
        <v>0.27027519999999999</v>
      </c>
      <c r="D21" s="33">
        <v>5.5829299999999998E-2</v>
      </c>
      <c r="E21" s="34">
        <v>2.304224</v>
      </c>
      <c r="F21" s="33">
        <v>0.18348600000000001</v>
      </c>
      <c r="G21" s="33">
        <v>0.10414950000000001</v>
      </c>
      <c r="H21" s="51">
        <v>-1.2026829999999999</v>
      </c>
      <c r="I21" s="47">
        <v>74897</v>
      </c>
    </row>
    <row r="22" spans="1:9" x14ac:dyDescent="0.25">
      <c r="A22" s="14">
        <v>23</v>
      </c>
      <c r="B22" s="10" t="s">
        <v>48</v>
      </c>
      <c r="C22" s="37">
        <v>0.29105760000000003</v>
      </c>
      <c r="D22" s="33">
        <v>5.4785399999999998E-2</v>
      </c>
      <c r="E22" s="34">
        <v>2.3058420000000002</v>
      </c>
      <c r="F22" s="33">
        <v>0.19002079999999999</v>
      </c>
      <c r="G22" s="33">
        <v>9.8203100000000002E-2</v>
      </c>
      <c r="H22" s="51">
        <v>-1.350096</v>
      </c>
      <c r="I22" s="47">
        <v>130073</v>
      </c>
    </row>
    <row r="23" spans="1:9" x14ac:dyDescent="0.25">
      <c r="A23" s="14">
        <v>25</v>
      </c>
      <c r="B23" s="10" t="s">
        <v>50</v>
      </c>
      <c r="C23" s="37">
        <v>0.29489510000000002</v>
      </c>
      <c r="D23" s="33">
        <v>5.88312E-2</v>
      </c>
      <c r="E23" s="34">
        <v>2.3775369999999998</v>
      </c>
      <c r="F23" s="33">
        <v>0.1570368</v>
      </c>
      <c r="G23" s="33">
        <v>9.5032000000000005E-2</v>
      </c>
      <c r="H23" s="51">
        <v>-1.7354160000000001</v>
      </c>
      <c r="I23" s="47">
        <v>154188</v>
      </c>
    </row>
    <row r="24" spans="1:9" x14ac:dyDescent="0.25">
      <c r="A24" s="14">
        <v>26</v>
      </c>
      <c r="B24" s="10" t="s">
        <v>51</v>
      </c>
      <c r="C24" s="37">
        <v>0.29725380000000001</v>
      </c>
      <c r="D24" s="33">
        <v>6.4700300000000002E-2</v>
      </c>
      <c r="E24" s="34">
        <v>2.4147189999999998</v>
      </c>
      <c r="F24" s="33">
        <v>0.1657207</v>
      </c>
      <c r="G24" s="33">
        <v>9.9462599999999998E-2</v>
      </c>
      <c r="H24" s="51">
        <v>0.17501810000000001</v>
      </c>
      <c r="I24" s="47">
        <v>80893</v>
      </c>
    </row>
    <row r="25" spans="1:9" x14ac:dyDescent="0.25">
      <c r="A25" s="14">
        <v>27</v>
      </c>
      <c r="B25" s="10" t="s">
        <v>52</v>
      </c>
      <c r="C25" s="37">
        <v>0.22770119999999999</v>
      </c>
      <c r="D25" s="33">
        <v>7.0359000000000005E-2</v>
      </c>
      <c r="E25" s="34">
        <v>2.2903920000000002</v>
      </c>
      <c r="F25" s="33">
        <v>0.28877199999999997</v>
      </c>
      <c r="G25" s="33">
        <v>0.1017747</v>
      </c>
      <c r="H25" s="51">
        <v>1.1213040000000001</v>
      </c>
      <c r="I25" s="47">
        <v>370792</v>
      </c>
    </row>
    <row r="26" spans="1:9" x14ac:dyDescent="0.25">
      <c r="A26" s="14">
        <v>30</v>
      </c>
      <c r="B26" s="10" t="s">
        <v>55</v>
      </c>
      <c r="C26" s="37">
        <v>0.31438090000000002</v>
      </c>
      <c r="D26" s="33">
        <v>6.4369599999999999E-2</v>
      </c>
      <c r="E26" s="34">
        <v>2.1345299999999998</v>
      </c>
      <c r="F26" s="33">
        <v>0.1446453</v>
      </c>
      <c r="G26" s="33">
        <v>0.1019872</v>
      </c>
      <c r="H26" s="51">
        <v>-1.4537009999999999</v>
      </c>
      <c r="I26" s="47">
        <v>77488</v>
      </c>
    </row>
    <row r="27" spans="1:9" x14ac:dyDescent="0.25">
      <c r="A27" s="14">
        <v>31</v>
      </c>
      <c r="B27" s="10" t="s">
        <v>56</v>
      </c>
      <c r="C27" s="37">
        <v>0.2912458</v>
      </c>
      <c r="D27" s="33">
        <v>6.9900900000000002E-2</v>
      </c>
      <c r="E27" s="34">
        <v>2.0710609999999998</v>
      </c>
      <c r="F27" s="33">
        <v>0.18343100000000001</v>
      </c>
      <c r="G27" s="33">
        <v>0.10045659999999999</v>
      </c>
      <c r="H27" s="51">
        <v>-1.3841859999999999</v>
      </c>
      <c r="I27" s="47">
        <v>174327</v>
      </c>
    </row>
    <row r="28" spans="1:9" x14ac:dyDescent="0.25">
      <c r="A28" s="14">
        <v>32</v>
      </c>
      <c r="B28" s="10" t="s">
        <v>57</v>
      </c>
      <c r="C28" s="37">
        <v>0.36954320000000002</v>
      </c>
      <c r="D28" s="33">
        <v>7.4984599999999998E-2</v>
      </c>
      <c r="E28" s="34">
        <v>2.1776010000000001</v>
      </c>
      <c r="F28" s="33">
        <v>0.1410381</v>
      </c>
      <c r="G28" s="33">
        <v>0.1038726</v>
      </c>
      <c r="H28" s="51">
        <v>2.1048789999999999</v>
      </c>
      <c r="I28" s="47">
        <v>101254</v>
      </c>
    </row>
    <row r="29" spans="1:9" x14ac:dyDescent="0.25">
      <c r="A29" s="14">
        <v>35</v>
      </c>
      <c r="B29" s="10" t="s">
        <v>60</v>
      </c>
      <c r="C29" s="37">
        <v>0.27533970000000002</v>
      </c>
      <c r="D29" s="33">
        <v>6.5184500000000006E-2</v>
      </c>
      <c r="E29" s="34">
        <v>2.1946490000000001</v>
      </c>
      <c r="F29" s="33">
        <v>0.149809</v>
      </c>
      <c r="G29" s="33">
        <v>0.10518329999999999</v>
      </c>
      <c r="H29" s="51">
        <v>-1.667708</v>
      </c>
      <c r="I29" s="47">
        <v>194556</v>
      </c>
    </row>
    <row r="30" spans="1:9" x14ac:dyDescent="0.25">
      <c r="A30" s="14">
        <v>36</v>
      </c>
      <c r="B30" s="10" t="s">
        <v>61</v>
      </c>
      <c r="C30" s="37">
        <v>0.31933030000000001</v>
      </c>
      <c r="D30" s="33">
        <v>6.1869E-2</v>
      </c>
      <c r="E30" s="34">
        <v>1.9905219999999999</v>
      </c>
      <c r="F30" s="33">
        <v>0.1447435</v>
      </c>
      <c r="G30" s="33">
        <v>0.10461769999999999</v>
      </c>
      <c r="H30" s="51">
        <v>-2.1329159999999998</v>
      </c>
      <c r="I30" s="47">
        <v>102031</v>
      </c>
    </row>
    <row r="31" spans="1:9" x14ac:dyDescent="0.25">
      <c r="A31" s="14">
        <v>37</v>
      </c>
      <c r="B31" s="10" t="s">
        <v>62</v>
      </c>
      <c r="C31" s="37">
        <v>0.29592010000000002</v>
      </c>
      <c r="D31" s="33">
        <v>5.1507999999999998E-2</v>
      </c>
      <c r="E31" s="34">
        <v>2.254041</v>
      </c>
      <c r="F31" s="33">
        <v>0.1973203</v>
      </c>
      <c r="G31" s="33">
        <v>0.10228859999999999</v>
      </c>
      <c r="H31" s="51">
        <v>-0.99288920000000003</v>
      </c>
      <c r="I31" s="47">
        <v>87737</v>
      </c>
    </row>
    <row r="32" spans="1:9" x14ac:dyDescent="0.25">
      <c r="A32" s="14">
        <v>38</v>
      </c>
      <c r="B32" s="10" t="s">
        <v>63</v>
      </c>
      <c r="C32" s="37">
        <v>0.29073369999999998</v>
      </c>
      <c r="D32" s="33">
        <v>6.5080399999999997E-2</v>
      </c>
      <c r="E32" s="34">
        <v>2.3600379999999999</v>
      </c>
      <c r="F32" s="33">
        <v>0.1938812</v>
      </c>
      <c r="G32" s="33">
        <v>0.10948960000000001</v>
      </c>
      <c r="H32" s="51">
        <v>2.027234</v>
      </c>
      <c r="I32" s="47">
        <v>184582</v>
      </c>
    </row>
    <row r="33" spans="1:9" x14ac:dyDescent="0.25">
      <c r="A33" s="14">
        <v>39</v>
      </c>
      <c r="B33" s="10" t="s">
        <v>64</v>
      </c>
      <c r="C33" s="37">
        <v>0.2925392</v>
      </c>
      <c r="D33" s="33">
        <v>6.1365400000000001E-2</v>
      </c>
      <c r="E33" s="34">
        <v>2.3864109999999998</v>
      </c>
      <c r="F33" s="33">
        <v>0.16757620000000001</v>
      </c>
      <c r="G33" s="33">
        <v>0.11044950000000001</v>
      </c>
      <c r="H33" s="51">
        <v>1.3481259999999999</v>
      </c>
      <c r="I33" s="47">
        <v>116316</v>
      </c>
    </row>
    <row r="34" spans="1:9" x14ac:dyDescent="0.25">
      <c r="A34" s="14">
        <v>40</v>
      </c>
      <c r="B34" s="10" t="s">
        <v>65</v>
      </c>
      <c r="C34" s="37">
        <v>0.27058769999999999</v>
      </c>
      <c r="D34" s="33">
        <v>8.2025700000000007E-2</v>
      </c>
      <c r="E34" s="34">
        <v>2.54162</v>
      </c>
      <c r="F34" s="33">
        <v>0.17934629999999999</v>
      </c>
      <c r="G34" s="33">
        <v>0.1121027</v>
      </c>
      <c r="H34" s="51">
        <v>4.3200690000000002</v>
      </c>
      <c r="I34" s="47">
        <v>211522</v>
      </c>
    </row>
    <row r="35" spans="1:9" x14ac:dyDescent="0.25">
      <c r="A35" s="14">
        <v>41</v>
      </c>
      <c r="B35" s="10" t="s">
        <v>66</v>
      </c>
      <c r="C35" s="37">
        <v>0.27604309999999999</v>
      </c>
      <c r="D35" s="33">
        <v>9.6763100000000005E-2</v>
      </c>
      <c r="E35" s="34">
        <v>2.600597</v>
      </c>
      <c r="F35" s="33">
        <v>0.15167059999999999</v>
      </c>
      <c r="G35" s="33">
        <v>0.1160712</v>
      </c>
      <c r="H35" s="51">
        <v>6.2833560000000004</v>
      </c>
      <c r="I35" s="47">
        <v>109784</v>
      </c>
    </row>
    <row r="36" spans="1:9" x14ac:dyDescent="0.25">
      <c r="A36" s="14">
        <v>44</v>
      </c>
      <c r="B36" s="10" t="s">
        <v>68</v>
      </c>
      <c r="C36" s="37">
        <v>0.29886600000000002</v>
      </c>
      <c r="D36" s="33">
        <v>5.9862100000000001E-2</v>
      </c>
      <c r="E36" s="34">
        <v>2.4476149999999999</v>
      </c>
      <c r="F36" s="33">
        <v>0.16564419999999999</v>
      </c>
      <c r="G36" s="33">
        <v>9.2317999999999997E-2</v>
      </c>
      <c r="H36" s="51">
        <v>-1.190555</v>
      </c>
      <c r="I36" s="47">
        <v>72854</v>
      </c>
    </row>
    <row r="37" spans="1:9" x14ac:dyDescent="0.25">
      <c r="A37" s="14">
        <v>49</v>
      </c>
      <c r="B37" s="10" t="s">
        <v>72</v>
      </c>
      <c r="C37" s="37">
        <v>0.30607109999999998</v>
      </c>
      <c r="D37" s="33">
        <v>8.1629499999999994E-2</v>
      </c>
      <c r="E37" s="34">
        <v>2.5447220000000002</v>
      </c>
      <c r="F37" s="33">
        <v>0.15252679999999999</v>
      </c>
      <c r="G37" s="33">
        <v>0.1100511</v>
      </c>
      <c r="H37" s="51">
        <v>4.4964269999999997</v>
      </c>
      <c r="I37" s="47">
        <v>89333</v>
      </c>
    </row>
    <row r="38" spans="1:9" x14ac:dyDescent="0.25">
      <c r="A38" s="14">
        <v>50</v>
      </c>
      <c r="B38" s="10" t="s">
        <v>73</v>
      </c>
      <c r="C38" s="37">
        <v>0.2444269</v>
      </c>
      <c r="D38" s="33">
        <v>6.7784399999999995E-2</v>
      </c>
      <c r="E38" s="34">
        <v>2.3037380000000001</v>
      </c>
      <c r="F38" s="33">
        <v>0.26563609999999999</v>
      </c>
      <c r="G38" s="33">
        <v>0.1112084</v>
      </c>
      <c r="H38" s="51">
        <v>2.493198</v>
      </c>
      <c r="I38" s="47">
        <v>100184</v>
      </c>
    </row>
    <row r="39" spans="1:9" x14ac:dyDescent="0.25">
      <c r="A39" s="14">
        <v>51</v>
      </c>
      <c r="B39" s="10" t="s">
        <v>74</v>
      </c>
      <c r="C39" s="37">
        <v>0.32340350000000001</v>
      </c>
      <c r="D39" s="33">
        <v>5.3626100000000003E-2</v>
      </c>
      <c r="E39" s="34">
        <v>2.182312</v>
      </c>
      <c r="F39" s="33">
        <v>0.1751905</v>
      </c>
      <c r="G39" s="33">
        <v>0.1002059</v>
      </c>
      <c r="H39" s="51">
        <v>-1.279695</v>
      </c>
      <c r="I39" s="47">
        <v>107982</v>
      </c>
    </row>
    <row r="40" spans="1:9" ht="15.75" thickBot="1" x14ac:dyDescent="0.3">
      <c r="A40" s="18">
        <v>52</v>
      </c>
      <c r="B40" s="18" t="s">
        <v>75</v>
      </c>
      <c r="C40" s="38">
        <v>0.29969610000000002</v>
      </c>
      <c r="D40" s="39">
        <v>6.11207E-2</v>
      </c>
      <c r="E40" s="40">
        <v>2.1797589999999998</v>
      </c>
      <c r="F40" s="39">
        <v>0.16886039999999999</v>
      </c>
      <c r="G40" s="39">
        <v>9.9080199999999993E-2</v>
      </c>
      <c r="H40" s="52">
        <v>-1.7809889999999999</v>
      </c>
      <c r="I40" s="48">
        <v>75953</v>
      </c>
    </row>
    <row r="41" spans="1:9" x14ac:dyDescent="0.25">
      <c r="A41" s="10"/>
      <c r="B41" s="22" t="s">
        <v>2</v>
      </c>
      <c r="C41" s="37">
        <v>0.28748190000000001</v>
      </c>
      <c r="D41" s="33">
        <v>6.6914399999999999E-2</v>
      </c>
      <c r="E41" s="34">
        <v>2.2874500000000002</v>
      </c>
      <c r="F41" s="33">
        <v>0.19330739999999999</v>
      </c>
      <c r="G41" s="33">
        <v>0.1025254</v>
      </c>
      <c r="H41" s="51"/>
      <c r="I41" s="47">
        <v>4337369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1C8D-A64A-4CF2-9509-6DDD9B142A8E}">
  <dimension ref="A1:X42"/>
  <sheetViews>
    <sheetView workbookViewId="0"/>
  </sheetViews>
  <sheetFormatPr defaultRowHeight="15" x14ac:dyDescent="0.25"/>
  <cols>
    <col min="1" max="1" width="13.28515625" customWidth="1"/>
    <col min="2" max="2" width="22.28515625" bestFit="1" customWidth="1"/>
    <col min="3" max="6" width="9.42578125" style="10" customWidth="1"/>
    <col min="7" max="8" width="12.28515625" style="10" customWidth="1"/>
    <col min="9" max="9" width="11.140625" customWidth="1"/>
  </cols>
  <sheetData>
    <row r="1" spans="1:24" x14ac:dyDescent="0.25">
      <c r="A1" s="2" t="s">
        <v>107</v>
      </c>
      <c r="C1" s="14"/>
      <c r="D1" s="14"/>
      <c r="E1" s="14"/>
      <c r="F1" s="14"/>
      <c r="G1" s="14"/>
      <c r="H1" s="14"/>
    </row>
    <row r="2" spans="1:24" ht="25.5" customHeight="1" thickBot="1" x14ac:dyDescent="0.3">
      <c r="A2" s="5" t="s">
        <v>1</v>
      </c>
      <c r="B2" s="18" t="s">
        <v>83</v>
      </c>
      <c r="C2" s="35" t="s">
        <v>113</v>
      </c>
      <c r="D2" s="36" t="s">
        <v>114</v>
      </c>
      <c r="E2" s="36" t="s">
        <v>115</v>
      </c>
      <c r="F2" s="36" t="s">
        <v>116</v>
      </c>
      <c r="G2" s="53" t="s">
        <v>117</v>
      </c>
      <c r="H2" s="56" t="s">
        <v>86</v>
      </c>
      <c r="I2" s="55" t="s">
        <v>3</v>
      </c>
    </row>
    <row r="3" spans="1:24" x14ac:dyDescent="0.25">
      <c r="A3" s="9">
        <v>4</v>
      </c>
      <c r="B3" s="10" t="s">
        <v>29</v>
      </c>
      <c r="C3" s="37">
        <v>0.28038380569958288</v>
      </c>
      <c r="D3" s="33">
        <v>0.22100015593933961</v>
      </c>
      <c r="E3" s="33">
        <v>0.17223500058477254</v>
      </c>
      <c r="F3" s="33">
        <v>0.1851048692058789</v>
      </c>
      <c r="G3" s="33">
        <v>0.1412761685704261</v>
      </c>
      <c r="H3" s="37">
        <v>1</v>
      </c>
      <c r="I3" s="47">
        <v>205208</v>
      </c>
      <c r="L3" s="23"/>
      <c r="M3" s="23"/>
      <c r="N3" s="23"/>
      <c r="O3" s="23"/>
      <c r="P3" s="23"/>
      <c r="Q3" s="23"/>
      <c r="S3" s="49"/>
      <c r="T3" s="49"/>
      <c r="U3" s="49"/>
      <c r="V3" s="49"/>
      <c r="W3" s="49"/>
      <c r="X3" s="49"/>
    </row>
    <row r="4" spans="1:24" x14ac:dyDescent="0.25">
      <c r="A4" s="14">
        <v>5</v>
      </c>
      <c r="B4" s="10" t="s">
        <v>30</v>
      </c>
      <c r="C4" s="37">
        <v>0.15793554212137867</v>
      </c>
      <c r="D4" s="33">
        <v>0.21743738713982885</v>
      </c>
      <c r="E4" s="33">
        <v>0.28033485122085261</v>
      </c>
      <c r="F4" s="33">
        <v>0.2028833320248096</v>
      </c>
      <c r="G4" s="33">
        <v>0.14140888749313024</v>
      </c>
      <c r="H4" s="37">
        <v>1</v>
      </c>
      <c r="I4" s="47">
        <v>101896</v>
      </c>
      <c r="L4" s="23"/>
      <c r="M4" s="23"/>
      <c r="N4" s="23"/>
      <c r="O4" s="23"/>
      <c r="P4" s="23"/>
      <c r="Q4" s="23"/>
      <c r="S4" s="49"/>
      <c r="T4" s="49"/>
      <c r="U4" s="49"/>
      <c r="V4" s="49"/>
      <c r="W4" s="49"/>
      <c r="X4" s="49"/>
    </row>
    <row r="5" spans="1:24" x14ac:dyDescent="0.25">
      <c r="A5" s="14">
        <v>6</v>
      </c>
      <c r="B5" s="10" t="s">
        <v>31</v>
      </c>
      <c r="C5" s="37">
        <v>0.20837333100619601</v>
      </c>
      <c r="D5" s="33">
        <v>0.16209965965616546</v>
      </c>
      <c r="E5" s="33">
        <v>0.25885766646304215</v>
      </c>
      <c r="F5" s="33">
        <v>0.18243302207871542</v>
      </c>
      <c r="G5" s="33">
        <v>0.18823632079588096</v>
      </c>
      <c r="H5" s="37">
        <v>1</v>
      </c>
      <c r="I5" s="47">
        <v>45836</v>
      </c>
      <c r="L5" s="23"/>
      <c r="M5" s="23"/>
      <c r="N5" s="23"/>
      <c r="O5" s="23"/>
      <c r="P5" s="23"/>
      <c r="Q5" s="23"/>
      <c r="S5" s="49"/>
      <c r="T5" s="49"/>
      <c r="U5" s="49"/>
      <c r="V5" s="49"/>
      <c r="W5" s="49"/>
      <c r="X5" s="49"/>
    </row>
    <row r="6" spans="1:24" x14ac:dyDescent="0.25">
      <c r="A6" s="14">
        <v>7</v>
      </c>
      <c r="B6" s="10" t="s">
        <v>32</v>
      </c>
      <c r="C6" s="37">
        <v>0.24609780775716694</v>
      </c>
      <c r="D6" s="33">
        <v>0.26704890387858349</v>
      </c>
      <c r="E6" s="33">
        <v>0.26640134907251267</v>
      </c>
      <c r="F6" s="33">
        <v>0.11171669477234401</v>
      </c>
      <c r="G6" s="33">
        <v>0.10873524451939291</v>
      </c>
      <c r="H6" s="37">
        <v>1</v>
      </c>
      <c r="I6" s="47">
        <v>74125</v>
      </c>
      <c r="L6" s="23"/>
      <c r="M6" s="23"/>
      <c r="N6" s="23"/>
      <c r="O6" s="23"/>
      <c r="P6" s="23"/>
      <c r="Q6" s="23"/>
      <c r="S6" s="49"/>
      <c r="T6" s="49"/>
      <c r="U6" s="49"/>
      <c r="V6" s="49"/>
      <c r="W6" s="49"/>
      <c r="X6" s="49"/>
    </row>
    <row r="7" spans="1:24" x14ac:dyDescent="0.25">
      <c r="A7" s="14">
        <v>8</v>
      </c>
      <c r="B7" s="10" t="s">
        <v>33</v>
      </c>
      <c r="C7" s="37">
        <v>0.10288908387767703</v>
      </c>
      <c r="D7" s="33">
        <v>0.21325273796756686</v>
      </c>
      <c r="E7" s="33">
        <v>0.22617074518215202</v>
      </c>
      <c r="F7" s="33">
        <v>0.25837639335738194</v>
      </c>
      <c r="G7" s="33">
        <v>0.19931103961522212</v>
      </c>
      <c r="H7" s="37">
        <v>1</v>
      </c>
      <c r="I7" s="47">
        <v>61542</v>
      </c>
      <c r="L7" s="23"/>
      <c r="M7" s="23"/>
      <c r="N7" s="23"/>
      <c r="O7" s="23"/>
      <c r="P7" s="23"/>
      <c r="Q7" s="23"/>
      <c r="S7" s="49"/>
      <c r="T7" s="49"/>
      <c r="U7" s="49"/>
      <c r="V7" s="49"/>
      <c r="W7" s="49"/>
      <c r="X7" s="49"/>
    </row>
    <row r="8" spans="1:24" x14ac:dyDescent="0.25">
      <c r="A8" s="14">
        <v>9</v>
      </c>
      <c r="B8" s="10" t="s">
        <v>34</v>
      </c>
      <c r="C8" s="37">
        <v>0.17847267817675727</v>
      </c>
      <c r="D8" s="33">
        <v>0.15608903520534137</v>
      </c>
      <c r="E8" s="33">
        <v>0.17652144964258301</v>
      </c>
      <c r="F8" s="33">
        <v>0.19636202224955382</v>
      </c>
      <c r="G8" s="33">
        <v>0.29255481472576456</v>
      </c>
      <c r="H8" s="37">
        <v>1</v>
      </c>
      <c r="I8" s="47">
        <v>216274</v>
      </c>
      <c r="L8" s="23"/>
      <c r="M8" s="23"/>
      <c r="N8" s="23"/>
      <c r="O8" s="23"/>
      <c r="P8" s="23"/>
      <c r="Q8" s="23"/>
      <c r="S8" s="49"/>
      <c r="T8" s="49"/>
      <c r="U8" s="49"/>
      <c r="V8" s="49"/>
      <c r="W8" s="49"/>
      <c r="X8" s="49"/>
    </row>
    <row r="9" spans="1:24" x14ac:dyDescent="0.25">
      <c r="A9" s="14">
        <v>10</v>
      </c>
      <c r="B9" s="10" t="s">
        <v>35</v>
      </c>
      <c r="C9" s="37">
        <v>0.2095034523491443</v>
      </c>
      <c r="D9" s="33">
        <v>0.23300192656551025</v>
      </c>
      <c r="E9" s="33">
        <v>0.1784252787894981</v>
      </c>
      <c r="F9" s="33">
        <v>0.19195342492722645</v>
      </c>
      <c r="G9" s="33">
        <v>0.18711591736862088</v>
      </c>
      <c r="H9" s="37">
        <v>1</v>
      </c>
      <c r="I9" s="47">
        <v>71111</v>
      </c>
      <c r="L9" s="23"/>
      <c r="M9" s="23"/>
      <c r="N9" s="23"/>
      <c r="O9" s="23"/>
      <c r="P9" s="23"/>
      <c r="Q9" s="23"/>
      <c r="S9" s="49"/>
      <c r="T9" s="49"/>
      <c r="U9" s="49"/>
      <c r="V9" s="49"/>
      <c r="W9" s="49"/>
      <c r="X9" s="49"/>
    </row>
    <row r="10" spans="1:24" x14ac:dyDescent="0.25">
      <c r="A10" s="14">
        <v>11</v>
      </c>
      <c r="B10" s="10" t="s">
        <v>36</v>
      </c>
      <c r="C10" s="37">
        <v>0.1872848791681084</v>
      </c>
      <c r="D10" s="33">
        <v>0.26796088215475949</v>
      </c>
      <c r="E10" s="33">
        <v>0.26777876928120048</v>
      </c>
      <c r="F10" s="33">
        <v>0.13476352643368358</v>
      </c>
      <c r="G10" s="33">
        <v>0.14221194296224801</v>
      </c>
      <c r="H10" s="37">
        <v>1</v>
      </c>
      <c r="I10" s="47">
        <v>54911</v>
      </c>
      <c r="L10" s="23"/>
      <c r="M10" s="23"/>
      <c r="N10" s="23"/>
      <c r="O10" s="23"/>
      <c r="P10" s="23"/>
      <c r="Q10" s="23"/>
      <c r="S10" s="49"/>
      <c r="T10" s="49"/>
      <c r="U10" s="49"/>
      <c r="V10" s="49"/>
      <c r="W10" s="49"/>
      <c r="X10" s="49"/>
    </row>
    <row r="11" spans="1:24" x14ac:dyDescent="0.25">
      <c r="A11" s="14">
        <v>12</v>
      </c>
      <c r="B11" s="10" t="s">
        <v>37</v>
      </c>
      <c r="C11" s="37">
        <v>0.11347473094593744</v>
      </c>
      <c r="D11" s="33">
        <v>0.17112467744980805</v>
      </c>
      <c r="E11" s="33">
        <v>0.28301340550066084</v>
      </c>
      <c r="F11" s="33">
        <v>0.25073950531814465</v>
      </c>
      <c r="G11" s="33">
        <v>0.18164768078544904</v>
      </c>
      <c r="H11" s="37">
        <v>1</v>
      </c>
      <c r="I11" s="47">
        <v>79445</v>
      </c>
      <c r="L11" s="23"/>
      <c r="M11" s="23"/>
      <c r="N11" s="23"/>
      <c r="O11" s="23"/>
      <c r="P11" s="23"/>
      <c r="Q11" s="23"/>
      <c r="S11" s="49"/>
      <c r="T11" s="49"/>
      <c r="U11" s="49"/>
      <c r="V11" s="49"/>
      <c r="W11" s="49"/>
      <c r="X11" s="49"/>
    </row>
    <row r="12" spans="1:24" x14ac:dyDescent="0.25">
      <c r="A12" s="14">
        <v>13</v>
      </c>
      <c r="B12" s="10" t="s">
        <v>38</v>
      </c>
      <c r="C12" s="37">
        <v>0.21419709322935129</v>
      </c>
      <c r="D12" s="33">
        <v>0.3089625428335106</v>
      </c>
      <c r="E12" s="33">
        <v>0.21165662294694554</v>
      </c>
      <c r="F12" s="33">
        <v>0.18938319744771356</v>
      </c>
      <c r="G12" s="33">
        <v>7.5800543542479032E-2</v>
      </c>
      <c r="H12" s="37">
        <v>1</v>
      </c>
      <c r="I12" s="47">
        <v>33852</v>
      </c>
      <c r="L12" s="23"/>
      <c r="M12" s="23"/>
      <c r="N12" s="23"/>
      <c r="O12" s="23"/>
      <c r="P12" s="23"/>
      <c r="Q12" s="23"/>
      <c r="S12" s="49"/>
      <c r="T12" s="49"/>
      <c r="U12" s="49"/>
      <c r="V12" s="49"/>
      <c r="W12" s="49"/>
      <c r="X12" s="49"/>
    </row>
    <row r="13" spans="1:24" x14ac:dyDescent="0.25">
      <c r="A13" s="14">
        <v>14</v>
      </c>
      <c r="B13" s="10" t="s">
        <v>39</v>
      </c>
      <c r="C13" s="37">
        <v>0.18283468435273889</v>
      </c>
      <c r="D13" s="33">
        <v>0.18554654875951854</v>
      </c>
      <c r="E13" s="33">
        <v>0.20206337509211497</v>
      </c>
      <c r="F13" s="33">
        <v>0.19732743797592728</v>
      </c>
      <c r="G13" s="33">
        <v>0.23222795381970032</v>
      </c>
      <c r="H13" s="37">
        <v>1</v>
      </c>
      <c r="I13" s="47">
        <v>101775</v>
      </c>
      <c r="L13" s="23"/>
      <c r="M13" s="23"/>
      <c r="N13" s="23"/>
      <c r="O13" s="23"/>
      <c r="P13" s="23"/>
      <c r="Q13" s="23"/>
      <c r="S13" s="49"/>
      <c r="T13" s="49"/>
      <c r="U13" s="49"/>
      <c r="V13" s="49"/>
      <c r="W13" s="49"/>
      <c r="X13" s="49"/>
    </row>
    <row r="14" spans="1:24" x14ac:dyDescent="0.25">
      <c r="A14" s="14">
        <v>15</v>
      </c>
      <c r="B14" s="10" t="s">
        <v>40</v>
      </c>
      <c r="C14" s="37">
        <v>0.18596855948237603</v>
      </c>
      <c r="D14" s="33">
        <v>0.2584148933685268</v>
      </c>
      <c r="E14" s="33">
        <v>0.25299572539767817</v>
      </c>
      <c r="F14" s="33">
        <v>0.17291116769054682</v>
      </c>
      <c r="G14" s="33">
        <v>0.1297096540608722</v>
      </c>
      <c r="H14" s="37">
        <v>1</v>
      </c>
      <c r="I14" s="47">
        <v>85622</v>
      </c>
      <c r="L14" s="23"/>
      <c r="M14" s="23"/>
      <c r="N14" s="23"/>
      <c r="O14" s="23"/>
      <c r="P14" s="23"/>
      <c r="Q14" s="23"/>
      <c r="S14" s="49"/>
      <c r="T14" s="49"/>
      <c r="U14" s="49"/>
      <c r="V14" s="49"/>
      <c r="W14" s="49"/>
      <c r="X14" s="49"/>
    </row>
    <row r="15" spans="1:24" x14ac:dyDescent="0.25">
      <c r="A15" s="14">
        <v>16</v>
      </c>
      <c r="B15" s="10" t="s">
        <v>41</v>
      </c>
      <c r="C15" s="37">
        <v>0.24228362235930276</v>
      </c>
      <c r="D15" s="33">
        <v>0.1621866708462546</v>
      </c>
      <c r="E15" s="33">
        <v>0.14639006750780875</v>
      </c>
      <c r="F15" s="33">
        <v>0.1491777033910639</v>
      </c>
      <c r="G15" s="33">
        <v>0.29996193589557002</v>
      </c>
      <c r="H15" s="37">
        <v>1</v>
      </c>
      <c r="I15" s="47">
        <v>178646</v>
      </c>
      <c r="L15" s="23"/>
      <c r="M15" s="23"/>
      <c r="N15" s="23"/>
      <c r="O15" s="23"/>
      <c r="P15" s="23"/>
      <c r="Q15" s="23"/>
      <c r="S15" s="49"/>
      <c r="T15" s="49"/>
      <c r="U15" s="49"/>
      <c r="V15" s="49"/>
      <c r="W15" s="49"/>
      <c r="X15" s="49"/>
    </row>
    <row r="16" spans="1:24" x14ac:dyDescent="0.25">
      <c r="A16" s="14">
        <v>17</v>
      </c>
      <c r="B16" s="10" t="s">
        <v>42</v>
      </c>
      <c r="C16" s="37">
        <v>9.6900678509325239E-2</v>
      </c>
      <c r="D16" s="33">
        <v>0.14425142350574516</v>
      </c>
      <c r="E16" s="33">
        <v>0.29094923113641791</v>
      </c>
      <c r="F16" s="33">
        <v>0.16620068873810903</v>
      </c>
      <c r="G16" s="33">
        <v>0.30169797811040266</v>
      </c>
      <c r="H16" s="37">
        <v>1</v>
      </c>
      <c r="I16" s="47">
        <v>117316</v>
      </c>
      <c r="L16" s="23"/>
      <c r="M16" s="23"/>
      <c r="N16" s="23"/>
      <c r="O16" s="23"/>
      <c r="P16" s="23"/>
      <c r="Q16" s="23"/>
      <c r="S16" s="49"/>
      <c r="T16" s="49"/>
      <c r="U16" s="49"/>
      <c r="V16" s="49"/>
      <c r="W16" s="49"/>
      <c r="X16" s="49"/>
    </row>
    <row r="17" spans="1:24" x14ac:dyDescent="0.25">
      <c r="A17" s="14">
        <v>18</v>
      </c>
      <c r="B17" s="10" t="s">
        <v>43</v>
      </c>
      <c r="C17" s="37">
        <v>0.23717649372035293</v>
      </c>
      <c r="D17" s="33">
        <v>0.21331137709833609</v>
      </c>
      <c r="E17" s="33">
        <v>0.19529579472558803</v>
      </c>
      <c r="F17" s="33">
        <v>0.23154816034605649</v>
      </c>
      <c r="G17" s="33">
        <v>0.12266817410966648</v>
      </c>
      <c r="H17" s="37">
        <v>1</v>
      </c>
      <c r="I17" s="47">
        <v>40687</v>
      </c>
      <c r="L17" s="23"/>
      <c r="M17" s="23"/>
      <c r="N17" s="23"/>
      <c r="O17" s="23"/>
      <c r="P17" s="23"/>
      <c r="Q17" s="23"/>
      <c r="S17" s="49"/>
      <c r="T17" s="49"/>
      <c r="U17" s="49"/>
      <c r="V17" s="49"/>
      <c r="W17" s="49"/>
      <c r="X17" s="49"/>
    </row>
    <row r="18" spans="1:24" x14ac:dyDescent="0.25">
      <c r="A18" s="14">
        <v>19</v>
      </c>
      <c r="B18" s="10" t="s">
        <v>44</v>
      </c>
      <c r="C18" s="37">
        <v>0.1131005907730134</v>
      </c>
      <c r="D18" s="33">
        <v>0.21688996141193612</v>
      </c>
      <c r="E18" s="33">
        <v>0.20203526425424867</v>
      </c>
      <c r="F18" s="33">
        <v>0.31308693128137416</v>
      </c>
      <c r="G18" s="33">
        <v>0.15488725227942768</v>
      </c>
      <c r="H18" s="37">
        <v>1</v>
      </c>
      <c r="I18" s="47">
        <v>87851</v>
      </c>
      <c r="L18" s="23"/>
      <c r="M18" s="23"/>
      <c r="N18" s="23"/>
      <c r="O18" s="23"/>
      <c r="P18" s="23"/>
      <c r="Q18" s="23"/>
      <c r="S18" s="49"/>
      <c r="T18" s="49"/>
      <c r="U18" s="49"/>
      <c r="V18" s="49"/>
      <c r="W18" s="49"/>
      <c r="X18" s="49"/>
    </row>
    <row r="19" spans="1:24" x14ac:dyDescent="0.25">
      <c r="A19" s="14">
        <v>20</v>
      </c>
      <c r="B19" s="10" t="s">
        <v>45</v>
      </c>
      <c r="C19" s="37">
        <v>0.20682288969445883</v>
      </c>
      <c r="D19" s="33">
        <v>0.19600318117925575</v>
      </c>
      <c r="E19" s="33">
        <v>0.13950950654731079</v>
      </c>
      <c r="F19" s="33">
        <v>0.2502034475105423</v>
      </c>
      <c r="G19" s="33">
        <v>0.20746097506843234</v>
      </c>
      <c r="H19" s="37">
        <v>1</v>
      </c>
      <c r="I19" s="47">
        <v>108136</v>
      </c>
      <c r="L19" s="23"/>
      <c r="M19" s="23"/>
      <c r="N19" s="23"/>
      <c r="O19" s="23"/>
      <c r="P19" s="23"/>
      <c r="Q19" s="23"/>
      <c r="S19" s="49"/>
      <c r="T19" s="49"/>
      <c r="U19" s="49"/>
      <c r="V19" s="49"/>
      <c r="W19" s="49"/>
      <c r="X19" s="49"/>
    </row>
    <row r="20" spans="1:24" x14ac:dyDescent="0.25">
      <c r="A20" s="14">
        <v>21</v>
      </c>
      <c r="B20" s="10" t="s">
        <v>46</v>
      </c>
      <c r="C20" s="37">
        <v>0.21674055683631849</v>
      </c>
      <c r="D20" s="33">
        <v>0.17439262280546197</v>
      </c>
      <c r="E20" s="33">
        <v>0.17441035644617839</v>
      </c>
      <c r="F20" s="33">
        <v>0.22271679375775846</v>
      </c>
      <c r="G20" s="33">
        <v>0.21173967015428266</v>
      </c>
      <c r="H20" s="37">
        <v>1</v>
      </c>
      <c r="I20" s="47">
        <v>56390</v>
      </c>
      <c r="L20" s="23"/>
      <c r="M20" s="23"/>
      <c r="N20" s="23"/>
      <c r="O20" s="23"/>
      <c r="P20" s="23"/>
      <c r="Q20" s="23"/>
      <c r="S20" s="49"/>
      <c r="T20" s="49"/>
      <c r="U20" s="49"/>
      <c r="V20" s="49"/>
      <c r="W20" s="49"/>
      <c r="X20" s="49"/>
    </row>
    <row r="21" spans="1:24" x14ac:dyDescent="0.25">
      <c r="A21" s="14">
        <v>22</v>
      </c>
      <c r="B21" s="10" t="s">
        <v>47</v>
      </c>
      <c r="C21" s="37">
        <v>0.25624524346769562</v>
      </c>
      <c r="D21" s="33">
        <v>0.18158270691750003</v>
      </c>
      <c r="E21" s="33">
        <v>0.16016662883693605</v>
      </c>
      <c r="F21" s="33">
        <v>0.21035555496214803</v>
      </c>
      <c r="G21" s="33">
        <v>0.19164986581572024</v>
      </c>
      <c r="H21" s="37">
        <v>1</v>
      </c>
      <c r="I21" s="47">
        <v>74897</v>
      </c>
      <c r="L21" s="23"/>
      <c r="M21" s="23"/>
      <c r="N21" s="23"/>
      <c r="O21" s="23"/>
      <c r="P21" s="23"/>
      <c r="Q21" s="23"/>
      <c r="S21" s="49"/>
      <c r="T21" s="49"/>
      <c r="U21" s="49"/>
      <c r="V21" s="49"/>
      <c r="W21" s="49"/>
      <c r="X21" s="49"/>
    </row>
    <row r="22" spans="1:24" x14ac:dyDescent="0.25">
      <c r="A22" s="14">
        <v>23</v>
      </c>
      <c r="B22" s="10" t="s">
        <v>48</v>
      </c>
      <c r="C22" s="37">
        <v>0.27715206076587762</v>
      </c>
      <c r="D22" s="33">
        <v>0.19982625141266827</v>
      </c>
      <c r="E22" s="33">
        <v>0.18029875531432349</v>
      </c>
      <c r="F22" s="33">
        <v>0.1706580151145895</v>
      </c>
      <c r="G22" s="33">
        <v>0.17206491739254112</v>
      </c>
      <c r="H22" s="37">
        <v>1</v>
      </c>
      <c r="I22" s="47">
        <v>130073</v>
      </c>
      <c r="L22" s="23"/>
      <c r="M22" s="23"/>
      <c r="N22" s="23"/>
      <c r="O22" s="23"/>
      <c r="P22" s="23"/>
      <c r="Q22" s="23"/>
      <c r="S22" s="49"/>
      <c r="T22" s="49"/>
      <c r="U22" s="49"/>
      <c r="V22" s="49"/>
      <c r="W22" s="49"/>
      <c r="X22" s="49"/>
    </row>
    <row r="23" spans="1:24" x14ac:dyDescent="0.25">
      <c r="A23" s="14">
        <v>25</v>
      </c>
      <c r="B23" s="10" t="s">
        <v>50</v>
      </c>
      <c r="C23" s="37">
        <v>0.22028951669390615</v>
      </c>
      <c r="D23" s="33">
        <v>0.22838353179235737</v>
      </c>
      <c r="E23" s="33">
        <v>0.21371312942641452</v>
      </c>
      <c r="F23" s="33">
        <v>0.1970451656419436</v>
      </c>
      <c r="G23" s="33">
        <v>0.14056865644537836</v>
      </c>
      <c r="H23" s="37">
        <v>1</v>
      </c>
      <c r="I23" s="47">
        <v>154188</v>
      </c>
      <c r="L23" s="23"/>
      <c r="M23" s="23"/>
      <c r="N23" s="23"/>
      <c r="O23" s="23"/>
      <c r="P23" s="23"/>
      <c r="Q23" s="23"/>
      <c r="S23" s="49"/>
      <c r="T23" s="49"/>
      <c r="U23" s="49"/>
      <c r="V23" s="49"/>
      <c r="W23" s="49"/>
      <c r="X23" s="49"/>
    </row>
    <row r="24" spans="1:24" x14ac:dyDescent="0.25">
      <c r="A24" s="14">
        <v>26</v>
      </c>
      <c r="B24" s="10" t="s">
        <v>51</v>
      </c>
      <c r="C24" s="37">
        <v>0.14623020533297071</v>
      </c>
      <c r="D24" s="33">
        <v>0.20377535757111245</v>
      </c>
      <c r="E24" s="33">
        <v>0.26428739198694573</v>
      </c>
      <c r="F24" s="33">
        <v>0.20351575538056446</v>
      </c>
      <c r="G24" s="33">
        <v>0.18219128972840665</v>
      </c>
      <c r="H24" s="37">
        <v>1</v>
      </c>
      <c r="I24" s="47">
        <v>80893</v>
      </c>
      <c r="L24" s="23"/>
      <c r="M24" s="23"/>
      <c r="N24" s="23"/>
      <c r="O24" s="23"/>
      <c r="P24" s="23"/>
      <c r="Q24" s="23"/>
      <c r="S24" s="49"/>
      <c r="T24" s="49"/>
      <c r="U24" s="49"/>
      <c r="V24" s="49"/>
      <c r="W24" s="49"/>
      <c r="X24" s="49"/>
    </row>
    <row r="25" spans="1:24" x14ac:dyDescent="0.25">
      <c r="A25" s="14">
        <v>27</v>
      </c>
      <c r="B25" s="10" t="s">
        <v>52</v>
      </c>
      <c r="C25" s="37">
        <v>0.25914259207318391</v>
      </c>
      <c r="D25" s="33">
        <v>0.18129031910073573</v>
      </c>
      <c r="E25" s="33">
        <v>0.165607672225938</v>
      </c>
      <c r="F25" s="33">
        <v>0.17236617834257481</v>
      </c>
      <c r="G25" s="33">
        <v>0.22159323825756758</v>
      </c>
      <c r="H25" s="37">
        <v>1</v>
      </c>
      <c r="I25" s="47">
        <v>370792</v>
      </c>
      <c r="L25" s="23"/>
      <c r="M25" s="23"/>
      <c r="N25" s="23"/>
      <c r="O25" s="23"/>
      <c r="P25" s="23"/>
      <c r="Q25" s="23"/>
      <c r="S25" s="49"/>
      <c r="T25" s="49"/>
      <c r="U25" s="49"/>
      <c r="V25" s="49"/>
      <c r="W25" s="49"/>
      <c r="X25" s="49"/>
    </row>
    <row r="26" spans="1:24" x14ac:dyDescent="0.25">
      <c r="A26" s="14">
        <v>30</v>
      </c>
      <c r="B26" s="10" t="s">
        <v>55</v>
      </c>
      <c r="C26" s="37">
        <v>0.20196675614288664</v>
      </c>
      <c r="D26" s="33">
        <v>0.22815145570927112</v>
      </c>
      <c r="E26" s="33">
        <v>0.25734307247573818</v>
      </c>
      <c r="F26" s="33">
        <v>0.24252787528391492</v>
      </c>
      <c r="G26" s="33">
        <v>7.0010840388189138E-2</v>
      </c>
      <c r="H26" s="37">
        <v>1</v>
      </c>
      <c r="I26" s="47">
        <v>77488</v>
      </c>
      <c r="L26" s="23"/>
      <c r="M26" s="23"/>
      <c r="N26" s="23"/>
      <c r="O26" s="23"/>
      <c r="P26" s="23"/>
      <c r="Q26" s="23"/>
      <c r="S26" s="49"/>
      <c r="T26" s="49"/>
      <c r="U26" s="49"/>
      <c r="V26" s="49"/>
      <c r="W26" s="49"/>
      <c r="X26" s="49"/>
    </row>
    <row r="27" spans="1:24" x14ac:dyDescent="0.25">
      <c r="A27" s="14">
        <v>31</v>
      </c>
      <c r="B27" s="10" t="s">
        <v>56</v>
      </c>
      <c r="C27" s="37">
        <v>0.31696180167157123</v>
      </c>
      <c r="D27" s="33">
        <v>0.23831649715764053</v>
      </c>
      <c r="E27" s="33">
        <v>0.15237456045248299</v>
      </c>
      <c r="F27" s="33">
        <v>0.11434258605953181</v>
      </c>
      <c r="G27" s="33">
        <v>0.17800455465877346</v>
      </c>
      <c r="H27" s="37">
        <v>1</v>
      </c>
      <c r="I27" s="47">
        <v>174327</v>
      </c>
      <c r="L27" s="23"/>
      <c r="M27" s="23"/>
      <c r="N27" s="23"/>
      <c r="O27" s="23"/>
      <c r="P27" s="23"/>
      <c r="Q27" s="23"/>
      <c r="S27" s="49"/>
      <c r="T27" s="49"/>
      <c r="U27" s="49"/>
      <c r="V27" s="49"/>
      <c r="W27" s="49"/>
      <c r="X27" s="49"/>
    </row>
    <row r="28" spans="1:24" x14ac:dyDescent="0.25">
      <c r="A28" s="14">
        <v>32</v>
      </c>
      <c r="B28" s="10" t="s">
        <v>57</v>
      </c>
      <c r="C28" s="37">
        <v>7.2431706401722404E-2</v>
      </c>
      <c r="D28" s="33">
        <v>0.1806842198826713</v>
      </c>
      <c r="E28" s="33">
        <v>0.22860331443696053</v>
      </c>
      <c r="F28" s="33">
        <v>0.31204693147925022</v>
      </c>
      <c r="G28" s="33">
        <v>0.20623382779939559</v>
      </c>
      <c r="H28" s="37">
        <v>1</v>
      </c>
      <c r="I28" s="47">
        <v>101254</v>
      </c>
      <c r="L28" s="23"/>
      <c r="M28" s="23"/>
      <c r="N28" s="23"/>
      <c r="O28" s="23"/>
      <c r="P28" s="23"/>
      <c r="Q28" s="23"/>
      <c r="S28" s="49"/>
      <c r="T28" s="49"/>
      <c r="U28" s="49"/>
      <c r="V28" s="49"/>
      <c r="W28" s="49"/>
      <c r="X28" s="49"/>
    </row>
    <row r="29" spans="1:24" x14ac:dyDescent="0.25">
      <c r="A29" s="14">
        <v>35</v>
      </c>
      <c r="B29" s="10" t="s">
        <v>60</v>
      </c>
      <c r="C29" s="37">
        <v>0.32539731491190199</v>
      </c>
      <c r="D29" s="33">
        <v>0.22009601348711938</v>
      </c>
      <c r="E29" s="33">
        <v>0.17069121486872674</v>
      </c>
      <c r="F29" s="33">
        <v>0.14232920084705689</v>
      </c>
      <c r="G29" s="33">
        <v>0.14148625588519501</v>
      </c>
      <c r="H29" s="37">
        <v>1</v>
      </c>
      <c r="I29" s="47">
        <v>194556</v>
      </c>
      <c r="L29" s="23"/>
      <c r="M29" s="23"/>
      <c r="N29" s="23"/>
      <c r="O29" s="23"/>
      <c r="P29" s="23"/>
      <c r="Q29" s="23"/>
      <c r="S29" s="49"/>
      <c r="T29" s="49"/>
      <c r="U29" s="49"/>
      <c r="V29" s="49"/>
      <c r="W29" s="49"/>
      <c r="X29" s="49"/>
    </row>
    <row r="30" spans="1:24" x14ac:dyDescent="0.25">
      <c r="A30" s="14">
        <v>36</v>
      </c>
      <c r="B30" s="10" t="s">
        <v>61</v>
      </c>
      <c r="C30" s="37">
        <v>0.25436386980427517</v>
      </c>
      <c r="D30" s="33">
        <v>0.33183052209622566</v>
      </c>
      <c r="E30" s="33">
        <v>0.18361086336505572</v>
      </c>
      <c r="F30" s="33">
        <v>0.14075134027893482</v>
      </c>
      <c r="G30" s="33">
        <v>8.9443404455508621E-2</v>
      </c>
      <c r="H30" s="37">
        <v>1</v>
      </c>
      <c r="I30" s="47">
        <v>102031</v>
      </c>
      <c r="L30" s="23"/>
      <c r="M30" s="23"/>
      <c r="N30" s="23"/>
      <c r="O30" s="23"/>
      <c r="P30" s="23"/>
      <c r="Q30" s="23"/>
      <c r="S30" s="49"/>
      <c r="T30" s="49"/>
      <c r="U30" s="49"/>
      <c r="V30" s="49"/>
      <c r="W30" s="49"/>
      <c r="X30" s="49"/>
    </row>
    <row r="31" spans="1:24" x14ac:dyDescent="0.25">
      <c r="A31" s="14">
        <v>37</v>
      </c>
      <c r="B31" s="10" t="s">
        <v>62</v>
      </c>
      <c r="C31" s="37">
        <v>0.23642248994152981</v>
      </c>
      <c r="D31" s="33">
        <v>0.21954249632424178</v>
      </c>
      <c r="E31" s="33">
        <v>0.18490488619396606</v>
      </c>
      <c r="F31" s="33">
        <v>0.19296306005448099</v>
      </c>
      <c r="G31" s="33">
        <v>0.16616706748578136</v>
      </c>
      <c r="H31" s="37">
        <v>1</v>
      </c>
      <c r="I31" s="47">
        <v>87737</v>
      </c>
      <c r="L31" s="23"/>
      <c r="M31" s="23"/>
      <c r="N31" s="23"/>
      <c r="O31" s="23"/>
      <c r="P31" s="23"/>
      <c r="Q31" s="23"/>
      <c r="S31" s="49"/>
      <c r="T31" s="49"/>
      <c r="U31" s="49"/>
      <c r="V31" s="49"/>
      <c r="W31" s="49"/>
      <c r="X31" s="49"/>
    </row>
    <row r="32" spans="1:24" x14ac:dyDescent="0.25">
      <c r="A32" s="14">
        <v>38</v>
      </c>
      <c r="B32" s="10" t="s">
        <v>63</v>
      </c>
      <c r="C32" s="37">
        <v>0.15878037945195089</v>
      </c>
      <c r="D32" s="33">
        <v>0.22209641243458192</v>
      </c>
      <c r="E32" s="33">
        <v>0.18138821770270125</v>
      </c>
      <c r="F32" s="33">
        <v>0.20620645566739987</v>
      </c>
      <c r="G32" s="33">
        <v>0.2315285347433661</v>
      </c>
      <c r="H32" s="37">
        <v>1</v>
      </c>
      <c r="I32" s="47">
        <v>184582</v>
      </c>
      <c r="L32" s="23"/>
      <c r="M32" s="23"/>
      <c r="N32" s="23"/>
      <c r="O32" s="23"/>
      <c r="P32" s="23"/>
      <c r="Q32" s="23"/>
      <c r="S32" s="49"/>
      <c r="T32" s="49"/>
      <c r="U32" s="49"/>
      <c r="V32" s="49"/>
      <c r="W32" s="49"/>
      <c r="X32" s="49"/>
    </row>
    <row r="33" spans="1:24" x14ac:dyDescent="0.25">
      <c r="A33" s="14">
        <v>39</v>
      </c>
      <c r="B33" s="10" t="s">
        <v>64</v>
      </c>
      <c r="C33" s="37">
        <v>0.18437704185150797</v>
      </c>
      <c r="D33" s="33">
        <v>0.20300732487362014</v>
      </c>
      <c r="E33" s="33">
        <v>0.20836342377660855</v>
      </c>
      <c r="F33" s="33">
        <v>0.20503628047732039</v>
      </c>
      <c r="G33" s="33">
        <v>0.19921592902094296</v>
      </c>
      <c r="H33" s="37">
        <v>1</v>
      </c>
      <c r="I33" s="47">
        <v>116316</v>
      </c>
      <c r="L33" s="23"/>
      <c r="M33" s="23"/>
      <c r="N33" s="23"/>
      <c r="O33" s="23"/>
      <c r="P33" s="23"/>
      <c r="Q33" s="23"/>
      <c r="S33" s="49"/>
      <c r="T33" s="49"/>
      <c r="U33" s="49"/>
      <c r="V33" s="49"/>
      <c r="W33" s="49"/>
      <c r="X33" s="49"/>
    </row>
    <row r="34" spans="1:24" x14ac:dyDescent="0.25">
      <c r="A34" s="14">
        <v>40</v>
      </c>
      <c r="B34" s="10" t="s">
        <v>65</v>
      </c>
      <c r="C34" s="37">
        <v>0.10588023940772118</v>
      </c>
      <c r="D34" s="33">
        <v>0.14492582331861462</v>
      </c>
      <c r="E34" s="33">
        <v>0.21362789686179215</v>
      </c>
      <c r="F34" s="33">
        <v>0.25958056372386795</v>
      </c>
      <c r="G34" s="33">
        <v>0.27598547668800411</v>
      </c>
      <c r="H34" s="37">
        <v>1</v>
      </c>
      <c r="I34" s="47">
        <v>211522</v>
      </c>
      <c r="L34" s="23"/>
      <c r="M34" s="23"/>
      <c r="N34" s="23"/>
      <c r="O34" s="23"/>
      <c r="P34" s="23"/>
      <c r="Q34" s="23"/>
      <c r="S34" s="49"/>
      <c r="T34" s="49"/>
      <c r="U34" s="49"/>
      <c r="V34" s="49"/>
      <c r="W34" s="49"/>
      <c r="X34" s="49"/>
    </row>
    <row r="35" spans="1:24" x14ac:dyDescent="0.25">
      <c r="A35" s="14">
        <v>41</v>
      </c>
      <c r="B35" s="10" t="s">
        <v>66</v>
      </c>
      <c r="C35" s="37">
        <v>4.4614880128251842E-2</v>
      </c>
      <c r="D35" s="33">
        <v>0.10433214311739415</v>
      </c>
      <c r="E35" s="33">
        <v>0.17724805071777308</v>
      </c>
      <c r="F35" s="33">
        <v>0.35801209648036142</v>
      </c>
      <c r="G35" s="33">
        <v>0.31579282955621951</v>
      </c>
      <c r="H35" s="37">
        <v>1</v>
      </c>
      <c r="I35" s="47">
        <v>109784</v>
      </c>
      <c r="L35" s="23"/>
      <c r="M35" s="23"/>
      <c r="N35" s="23"/>
      <c r="O35" s="23"/>
      <c r="P35" s="23"/>
      <c r="Q35" s="23"/>
      <c r="S35" s="49"/>
      <c r="T35" s="49"/>
      <c r="U35" s="49"/>
      <c r="V35" s="49"/>
      <c r="W35" s="49"/>
      <c r="X35" s="49"/>
    </row>
    <row r="36" spans="1:24" x14ac:dyDescent="0.25">
      <c r="A36" s="14">
        <v>44</v>
      </c>
      <c r="B36" s="10" t="s">
        <v>68</v>
      </c>
      <c r="C36" s="37">
        <v>0.12897026930573477</v>
      </c>
      <c r="D36" s="33">
        <v>0.25855821231504106</v>
      </c>
      <c r="E36" s="33">
        <v>0.27858456639306012</v>
      </c>
      <c r="F36" s="33">
        <v>0.19235731737447498</v>
      </c>
      <c r="G36" s="33">
        <v>0.14152963461168913</v>
      </c>
      <c r="H36" s="37">
        <v>1</v>
      </c>
      <c r="I36" s="47">
        <v>72854</v>
      </c>
      <c r="L36" s="23"/>
      <c r="M36" s="23"/>
      <c r="N36" s="23"/>
      <c r="O36" s="23"/>
      <c r="P36" s="23"/>
      <c r="Q36" s="23"/>
      <c r="S36" s="49"/>
      <c r="T36" s="49"/>
      <c r="U36" s="49"/>
      <c r="V36" s="49"/>
      <c r="W36" s="49"/>
      <c r="X36" s="49"/>
    </row>
    <row r="37" spans="1:24" x14ac:dyDescent="0.25">
      <c r="A37" s="14">
        <v>49</v>
      </c>
      <c r="B37" s="10" t="s">
        <v>72</v>
      </c>
      <c r="C37" s="37">
        <v>7.2649524811659746E-2</v>
      </c>
      <c r="D37" s="33">
        <v>0.10615338116933272</v>
      </c>
      <c r="E37" s="33">
        <v>0.19699327236295658</v>
      </c>
      <c r="F37" s="33">
        <v>0.32461688289881679</v>
      </c>
      <c r="G37" s="33">
        <v>0.29958693875723419</v>
      </c>
      <c r="H37" s="37">
        <v>1</v>
      </c>
      <c r="I37" s="47">
        <v>89333</v>
      </c>
      <c r="L37" s="23"/>
      <c r="M37" s="23"/>
      <c r="N37" s="23"/>
      <c r="O37" s="23"/>
      <c r="P37" s="23"/>
      <c r="Q37" s="23"/>
      <c r="S37" s="49"/>
      <c r="T37" s="49"/>
      <c r="U37" s="49"/>
      <c r="V37" s="49"/>
      <c r="W37" s="49"/>
      <c r="X37" s="49"/>
    </row>
    <row r="38" spans="1:24" x14ac:dyDescent="0.25">
      <c r="A38" s="14">
        <v>50</v>
      </c>
      <c r="B38" s="10" t="s">
        <v>73</v>
      </c>
      <c r="C38" s="37">
        <v>0.23162381218557854</v>
      </c>
      <c r="D38" s="33">
        <v>0.16863970294657829</v>
      </c>
      <c r="E38" s="33">
        <v>0.16414796773935958</v>
      </c>
      <c r="F38" s="33">
        <v>0.1464305677553302</v>
      </c>
      <c r="G38" s="33">
        <v>0.28915794937315342</v>
      </c>
      <c r="H38" s="37">
        <v>1</v>
      </c>
      <c r="I38" s="47">
        <v>100184</v>
      </c>
      <c r="L38" s="23"/>
      <c r="M38" s="23"/>
      <c r="N38" s="23"/>
      <c r="O38" s="23"/>
      <c r="P38" s="23"/>
      <c r="Q38" s="23"/>
      <c r="S38" s="49"/>
      <c r="T38" s="49"/>
      <c r="U38" s="49"/>
      <c r="V38" s="49"/>
      <c r="W38" s="49"/>
      <c r="X38" s="49"/>
    </row>
    <row r="39" spans="1:24" x14ac:dyDescent="0.25">
      <c r="A39" s="14">
        <v>51</v>
      </c>
      <c r="B39" s="10" t="s">
        <v>74</v>
      </c>
      <c r="C39" s="37">
        <v>0.1725843196088237</v>
      </c>
      <c r="D39" s="33">
        <v>0.21822155544442592</v>
      </c>
      <c r="E39" s="33">
        <v>0.26049711989035207</v>
      </c>
      <c r="F39" s="33">
        <v>0.18712377988924081</v>
      </c>
      <c r="G39" s="33">
        <v>0.1615732251671575</v>
      </c>
      <c r="H39" s="37">
        <v>1</v>
      </c>
      <c r="I39" s="47">
        <v>107982</v>
      </c>
      <c r="L39" s="23"/>
      <c r="M39" s="23"/>
      <c r="N39" s="23"/>
      <c r="O39" s="23"/>
      <c r="P39" s="23"/>
      <c r="Q39" s="23"/>
      <c r="S39" s="49"/>
      <c r="T39" s="49"/>
      <c r="U39" s="49"/>
      <c r="V39" s="49"/>
      <c r="W39" s="49"/>
      <c r="X39" s="49"/>
    </row>
    <row r="40" spans="1:24" ht="15.75" thickBot="1" x14ac:dyDescent="0.3">
      <c r="A40" s="18">
        <v>52</v>
      </c>
      <c r="B40" s="18" t="s">
        <v>75</v>
      </c>
      <c r="C40" s="38">
        <v>0.20080839466512185</v>
      </c>
      <c r="D40" s="39">
        <v>0.23280186431082381</v>
      </c>
      <c r="E40" s="39">
        <v>0.20611430753228971</v>
      </c>
      <c r="F40" s="39">
        <v>0.22025463115347649</v>
      </c>
      <c r="G40" s="39">
        <v>0.14002080233828815</v>
      </c>
      <c r="H40" s="38">
        <v>1</v>
      </c>
      <c r="I40" s="48">
        <v>75953</v>
      </c>
      <c r="L40" s="23"/>
      <c r="M40" s="23"/>
      <c r="N40" s="23"/>
      <c r="O40" s="23"/>
      <c r="P40" s="23"/>
      <c r="Q40" s="23"/>
      <c r="S40" s="49"/>
      <c r="T40" s="49"/>
      <c r="U40" s="49"/>
      <c r="V40" s="49"/>
      <c r="W40" s="49"/>
      <c r="X40" s="49"/>
    </row>
    <row r="41" spans="1:24" x14ac:dyDescent="0.25">
      <c r="A41" s="10"/>
      <c r="B41" s="22" t="s">
        <v>2</v>
      </c>
      <c r="C41" s="37">
        <v>0.20001802936296173</v>
      </c>
      <c r="D41" s="33">
        <v>0.20006782913789442</v>
      </c>
      <c r="E41" s="33">
        <v>0.19995393520818727</v>
      </c>
      <c r="F41" s="33">
        <v>0.19997883509565362</v>
      </c>
      <c r="G41" s="33">
        <v>0.19998137119530296</v>
      </c>
      <c r="H41" s="54">
        <v>1</v>
      </c>
      <c r="I41" s="47">
        <v>4337369</v>
      </c>
      <c r="S41" s="49"/>
      <c r="T41" s="49"/>
      <c r="U41" s="49"/>
      <c r="V41" s="49"/>
      <c r="W41" s="49"/>
      <c r="X41" s="49"/>
    </row>
    <row r="42" spans="1:24" x14ac:dyDescent="0.25">
      <c r="L42" s="23"/>
      <c r="M42" s="23"/>
      <c r="N42" s="23"/>
      <c r="O42" s="23"/>
      <c r="P42" s="23"/>
      <c r="Q42" s="23"/>
      <c r="S42" s="49"/>
      <c r="T42" s="49"/>
      <c r="U42" s="49"/>
      <c r="V42" s="49"/>
      <c r="W42" s="49"/>
      <c r="X42" s="4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"/>
  <sheetViews>
    <sheetView workbookViewId="0">
      <selection activeCell="P2" sqref="P2"/>
    </sheetView>
  </sheetViews>
  <sheetFormatPr defaultRowHeight="15" x14ac:dyDescent="0.25"/>
  <cols>
    <col min="16" max="16" width="73" customWidth="1"/>
  </cols>
  <sheetData>
    <row r="1" spans="1:16" x14ac:dyDescent="0.25">
      <c r="A1" s="2" t="s">
        <v>110</v>
      </c>
    </row>
    <row r="2" spans="1:16" ht="105" x14ac:dyDescent="0.25">
      <c r="P2" s="41" t="s">
        <v>111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"/>
  <sheetViews>
    <sheetView workbookViewId="0">
      <selection activeCell="P2" sqref="P2"/>
    </sheetView>
  </sheetViews>
  <sheetFormatPr defaultRowHeight="15" x14ac:dyDescent="0.25"/>
  <cols>
    <col min="16" max="16" width="73" customWidth="1"/>
  </cols>
  <sheetData>
    <row r="1" spans="1:16" x14ac:dyDescent="0.25">
      <c r="A1" s="2" t="s">
        <v>112</v>
      </c>
    </row>
    <row r="2" spans="1:16" ht="60" x14ac:dyDescent="0.25">
      <c r="P2" s="41" t="s">
        <v>125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6"/>
  <sheetViews>
    <sheetView zoomScaleNormal="100" workbookViewId="0"/>
  </sheetViews>
  <sheetFormatPr defaultRowHeight="15" x14ac:dyDescent="0.25"/>
  <cols>
    <col min="1" max="1" width="153.28515625" customWidth="1"/>
  </cols>
  <sheetData>
    <row r="1" spans="1:1" ht="18.75" x14ac:dyDescent="0.3">
      <c r="A1" s="32" t="s">
        <v>126</v>
      </c>
    </row>
    <row r="2" spans="1:1" x14ac:dyDescent="0.25">
      <c r="A2" s="58" t="s">
        <v>118</v>
      </c>
    </row>
    <row r="3" spans="1:1" ht="18" x14ac:dyDescent="0.25">
      <c r="A3" s="60" t="s">
        <v>127</v>
      </c>
    </row>
    <row r="4" spans="1:1" ht="18" x14ac:dyDescent="0.25">
      <c r="A4" s="60" t="s">
        <v>128</v>
      </c>
    </row>
    <row r="5" spans="1:1" ht="18" x14ac:dyDescent="0.25">
      <c r="A5" s="60" t="s">
        <v>129</v>
      </c>
    </row>
    <row r="6" spans="1:1" ht="18" x14ac:dyDescent="0.25">
      <c r="A6" s="60" t="s">
        <v>130</v>
      </c>
    </row>
    <row r="7" spans="1:1" ht="18" x14ac:dyDescent="0.25">
      <c r="A7" s="60" t="s">
        <v>131</v>
      </c>
    </row>
    <row r="8" spans="1:1" x14ac:dyDescent="0.25">
      <c r="A8" s="57"/>
    </row>
    <row r="9" spans="1:1" x14ac:dyDescent="0.25">
      <c r="A9" s="57" t="s">
        <v>119</v>
      </c>
    </row>
    <row r="10" spans="1:1" x14ac:dyDescent="0.25">
      <c r="A10" s="57" t="s">
        <v>120</v>
      </c>
    </row>
    <row r="11" spans="1:1" x14ac:dyDescent="0.25">
      <c r="A11" s="57" t="s">
        <v>121</v>
      </c>
    </row>
    <row r="14" spans="1:1" s="10" customFormat="1" ht="11.25" x14ac:dyDescent="0.2">
      <c r="A14" s="59" t="s">
        <v>122</v>
      </c>
    </row>
    <row r="15" spans="1:1" s="10" customFormat="1" ht="11.25" x14ac:dyDescent="0.2">
      <c r="A15" s="59" t="s">
        <v>123</v>
      </c>
    </row>
    <row r="16" spans="1:1" s="10" customFormat="1" ht="11.25" x14ac:dyDescent="0.2">
      <c r="A16" s="59" t="s">
        <v>124</v>
      </c>
    </row>
  </sheetData>
  <hyperlinks>
    <hyperlink ref="A14" location="_ftnref1" display="_ftnref1" xr:uid="{7A519325-FB73-4DED-B780-45D27399E182}"/>
    <hyperlink ref="A15" r:id="rId1" xr:uid="{C3EBEDF8-9289-4131-8A1D-124BC8DA64CD}"/>
    <hyperlink ref="A16" r:id="rId2" xr:uid="{432E3A24-845F-4CBF-9FEA-C0C650DCBD89}"/>
  </hyperlinks>
  <pageMargins left="0.7" right="0.7" top="0.75" bottom="0.75" header="0.3" footer="0.3"/>
  <pageSetup paperSize="9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L349"/>
  <sheetViews>
    <sheetView workbookViewId="0">
      <selection activeCell="M2" sqref="M2:M349"/>
    </sheetView>
  </sheetViews>
  <sheetFormatPr defaultColWidth="9.5703125" defaultRowHeight="15" x14ac:dyDescent="0.25"/>
  <cols>
    <col min="1" max="2" width="12" customWidth="1"/>
    <col min="3" max="3" width="10" customWidth="1"/>
    <col min="4" max="4" width="27" customWidth="1"/>
    <col min="5" max="5" width="11" customWidth="1"/>
    <col min="6" max="6" width="12.7109375" bestFit="1" customWidth="1"/>
    <col min="7" max="7" width="6.42578125" bestFit="1" customWidth="1"/>
    <col min="8" max="8" width="25.28515625" bestFit="1" customWidth="1"/>
    <col min="9" max="9" width="26" bestFit="1" customWidth="1"/>
    <col min="10" max="10" width="25.28515625" bestFit="1" customWidth="1"/>
    <col min="11" max="11" width="26" bestFit="1" customWidth="1"/>
    <col min="12" max="12" width="16" customWidth="1"/>
  </cols>
  <sheetData>
    <row r="1" spans="1:12" x14ac:dyDescent="0.25">
      <c r="A1" s="3" t="s">
        <v>4</v>
      </c>
      <c r="B1" s="3" t="s">
        <v>5</v>
      </c>
      <c r="C1" s="3" t="s">
        <v>0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12</v>
      </c>
      <c r="K1" s="3" t="s">
        <v>13</v>
      </c>
      <c r="L1" s="3" t="s">
        <v>14</v>
      </c>
    </row>
    <row r="2" spans="1:12" x14ac:dyDescent="0.25">
      <c r="A2">
        <v>33</v>
      </c>
      <c r="B2">
        <v>101</v>
      </c>
      <c r="C2">
        <v>2070</v>
      </c>
      <c r="D2">
        <v>52</v>
      </c>
      <c r="E2">
        <v>33001</v>
      </c>
      <c r="F2">
        <v>-2.41866135597229</v>
      </c>
      <c r="G2">
        <v>1</v>
      </c>
      <c r="H2">
        <v>-2.1206085681915301</v>
      </c>
      <c r="I2">
        <v>1</v>
      </c>
      <c r="J2">
        <v>-2.1272008419036901</v>
      </c>
      <c r="K2">
        <v>1</v>
      </c>
      <c r="L2">
        <v>0</v>
      </c>
    </row>
    <row r="3" spans="1:12" x14ac:dyDescent="0.25">
      <c r="A3">
        <v>33</v>
      </c>
      <c r="B3">
        <v>101</v>
      </c>
      <c r="C3">
        <v>4823</v>
      </c>
      <c r="D3">
        <v>51</v>
      </c>
      <c r="E3">
        <v>33002</v>
      </c>
      <c r="F3">
        <v>-0.19987508654594399</v>
      </c>
      <c r="G3">
        <v>2</v>
      </c>
      <c r="H3">
        <v>-7.3027089238166795E-2</v>
      </c>
      <c r="I3">
        <v>2</v>
      </c>
      <c r="J3">
        <v>0.98688632249832198</v>
      </c>
      <c r="K3">
        <v>3</v>
      </c>
      <c r="L3">
        <v>-1</v>
      </c>
    </row>
    <row r="4" spans="1:12" x14ac:dyDescent="0.25">
      <c r="A4">
        <v>33</v>
      </c>
      <c r="B4">
        <v>101</v>
      </c>
      <c r="C4">
        <v>976</v>
      </c>
      <c r="D4">
        <v>51</v>
      </c>
      <c r="E4">
        <v>33003</v>
      </c>
      <c r="F4">
        <v>-3.4000940322875999</v>
      </c>
      <c r="G4">
        <v>1</v>
      </c>
      <c r="H4">
        <v>-3.3460786342620801</v>
      </c>
      <c r="I4">
        <v>1</v>
      </c>
      <c r="J4">
        <v>-3.3333082199096702</v>
      </c>
      <c r="K4">
        <v>1</v>
      </c>
      <c r="L4">
        <v>0</v>
      </c>
    </row>
    <row r="5" spans="1:12" x14ac:dyDescent="0.25">
      <c r="A5">
        <v>33</v>
      </c>
      <c r="B5">
        <v>101</v>
      </c>
      <c r="C5">
        <v>2999</v>
      </c>
      <c r="D5">
        <v>51</v>
      </c>
      <c r="E5">
        <v>33004</v>
      </c>
      <c r="F5">
        <v>-0.107040047645569</v>
      </c>
      <c r="G5">
        <v>2</v>
      </c>
      <c r="H5">
        <v>-0.303170055150986</v>
      </c>
      <c r="I5">
        <v>1</v>
      </c>
      <c r="J5">
        <v>1.47044205665588</v>
      </c>
      <c r="K5">
        <v>4</v>
      </c>
      <c r="L5">
        <v>-3</v>
      </c>
    </row>
    <row r="6" spans="1:12" x14ac:dyDescent="0.25">
      <c r="A6">
        <v>33</v>
      </c>
      <c r="B6">
        <v>101</v>
      </c>
      <c r="C6">
        <v>3711</v>
      </c>
      <c r="D6">
        <v>52</v>
      </c>
      <c r="E6">
        <v>33005</v>
      </c>
      <c r="F6">
        <v>-2.1366961002349898</v>
      </c>
      <c r="G6">
        <v>1</v>
      </c>
      <c r="H6">
        <v>-2.0575876235961901</v>
      </c>
      <c r="I6">
        <v>1</v>
      </c>
      <c r="J6">
        <v>-1.63518190383911</v>
      </c>
      <c r="K6">
        <v>1</v>
      </c>
      <c r="L6">
        <v>0</v>
      </c>
    </row>
    <row r="7" spans="1:12" x14ac:dyDescent="0.25">
      <c r="A7">
        <v>33</v>
      </c>
      <c r="B7">
        <v>101</v>
      </c>
      <c r="C7">
        <v>7631</v>
      </c>
      <c r="D7">
        <v>52</v>
      </c>
      <c r="E7">
        <v>33006</v>
      </c>
      <c r="F7">
        <v>3.4216034412384002</v>
      </c>
      <c r="G7">
        <v>5</v>
      </c>
      <c r="H7">
        <v>3.29582619667053</v>
      </c>
      <c r="I7">
        <v>5</v>
      </c>
      <c r="J7">
        <v>2.5968899726867698</v>
      </c>
      <c r="K7">
        <v>4</v>
      </c>
      <c r="L7">
        <v>1</v>
      </c>
    </row>
    <row r="8" spans="1:12" x14ac:dyDescent="0.25">
      <c r="A8">
        <v>33</v>
      </c>
      <c r="B8">
        <v>101</v>
      </c>
      <c r="C8">
        <v>6052</v>
      </c>
      <c r="D8">
        <v>51</v>
      </c>
      <c r="E8">
        <v>33007</v>
      </c>
      <c r="F8">
        <v>1.27126276493073</v>
      </c>
      <c r="G8">
        <v>3</v>
      </c>
      <c r="H8">
        <v>1.36204469203949</v>
      </c>
      <c r="I8">
        <v>3</v>
      </c>
      <c r="J8">
        <v>1.0334880352020299</v>
      </c>
      <c r="K8">
        <v>3</v>
      </c>
      <c r="L8">
        <v>0</v>
      </c>
    </row>
    <row r="9" spans="1:12" x14ac:dyDescent="0.25">
      <c r="A9">
        <v>33</v>
      </c>
      <c r="B9">
        <v>101</v>
      </c>
      <c r="C9">
        <v>2448</v>
      </c>
      <c r="D9">
        <v>52</v>
      </c>
      <c r="E9">
        <v>33008</v>
      </c>
      <c r="F9">
        <v>-1.0003347396850599</v>
      </c>
      <c r="G9">
        <v>1</v>
      </c>
      <c r="H9">
        <v>-0.81293058395385698</v>
      </c>
      <c r="I9">
        <v>1</v>
      </c>
      <c r="J9">
        <v>-1.05225849151611</v>
      </c>
      <c r="K9">
        <v>1</v>
      </c>
      <c r="L9">
        <v>0</v>
      </c>
    </row>
    <row r="10" spans="1:12" x14ac:dyDescent="0.25">
      <c r="A10">
        <v>33</v>
      </c>
      <c r="B10">
        <v>101</v>
      </c>
      <c r="C10">
        <v>276</v>
      </c>
      <c r="D10">
        <v>52</v>
      </c>
      <c r="E10">
        <v>33009</v>
      </c>
      <c r="F10">
        <v>-1.8951007127761801</v>
      </c>
      <c r="G10">
        <v>1</v>
      </c>
      <c r="H10">
        <v>-2.0874648094177202</v>
      </c>
      <c r="I10">
        <v>1</v>
      </c>
      <c r="J10">
        <v>-1.18558466434479</v>
      </c>
      <c r="K10">
        <v>1</v>
      </c>
      <c r="L10">
        <v>0</v>
      </c>
    </row>
    <row r="11" spans="1:12" x14ac:dyDescent="0.25">
      <c r="A11">
        <v>33</v>
      </c>
      <c r="B11">
        <v>101</v>
      </c>
      <c r="C11">
        <v>4830</v>
      </c>
      <c r="D11">
        <v>51</v>
      </c>
      <c r="E11">
        <v>33010</v>
      </c>
      <c r="F11">
        <v>-0.200381129980087</v>
      </c>
      <c r="G11">
        <v>2</v>
      </c>
      <c r="H11">
        <v>-0.176737755537033</v>
      </c>
      <c r="I11">
        <v>2</v>
      </c>
      <c r="J11">
        <v>1.21092629432678</v>
      </c>
      <c r="K11">
        <v>3</v>
      </c>
      <c r="L11">
        <v>-1</v>
      </c>
    </row>
    <row r="12" spans="1:12" x14ac:dyDescent="0.25">
      <c r="A12">
        <v>33</v>
      </c>
      <c r="B12">
        <v>101</v>
      </c>
      <c r="C12">
        <v>7537</v>
      </c>
      <c r="D12">
        <v>51</v>
      </c>
      <c r="E12">
        <v>33011</v>
      </c>
      <c r="F12">
        <v>-0.31143203377723699</v>
      </c>
      <c r="G12">
        <v>2</v>
      </c>
      <c r="H12">
        <v>-0.16440960764884899</v>
      </c>
      <c r="I12">
        <v>2</v>
      </c>
      <c r="J12">
        <v>1.1181504726409901</v>
      </c>
      <c r="K12">
        <v>3</v>
      </c>
      <c r="L12">
        <v>-1</v>
      </c>
    </row>
    <row r="13" spans="1:12" x14ac:dyDescent="0.25">
      <c r="A13">
        <v>33</v>
      </c>
      <c r="B13">
        <v>101</v>
      </c>
      <c r="C13">
        <v>4712</v>
      </c>
      <c r="D13">
        <v>51</v>
      </c>
      <c r="E13">
        <v>33012</v>
      </c>
      <c r="F13">
        <v>-2.1851332187652601</v>
      </c>
      <c r="G13">
        <v>1</v>
      </c>
      <c r="H13">
        <v>-1.8164147138595601</v>
      </c>
      <c r="I13">
        <v>1</v>
      </c>
      <c r="J13">
        <v>-0.56946694850921598</v>
      </c>
      <c r="K13">
        <v>1</v>
      </c>
      <c r="L13">
        <v>0</v>
      </c>
    </row>
    <row r="14" spans="1:12" x14ac:dyDescent="0.25">
      <c r="A14">
        <v>33</v>
      </c>
      <c r="B14">
        <v>101</v>
      </c>
      <c r="C14">
        <v>13629</v>
      </c>
      <c r="D14">
        <v>52</v>
      </c>
      <c r="E14">
        <v>33013</v>
      </c>
      <c r="F14">
        <v>2.9612655639648402</v>
      </c>
      <c r="G14">
        <v>5</v>
      </c>
      <c r="H14">
        <v>3.1254239082336399</v>
      </c>
      <c r="I14">
        <v>5</v>
      </c>
      <c r="J14">
        <v>2.5397069454193102</v>
      </c>
      <c r="K14">
        <v>4</v>
      </c>
      <c r="L14">
        <v>1</v>
      </c>
    </row>
    <row r="15" spans="1:12" x14ac:dyDescent="0.25">
      <c r="A15">
        <v>33</v>
      </c>
      <c r="B15">
        <v>101</v>
      </c>
      <c r="C15">
        <v>5584</v>
      </c>
      <c r="D15">
        <v>51</v>
      </c>
      <c r="E15">
        <v>33014</v>
      </c>
      <c r="F15">
        <v>-0.16664794087410001</v>
      </c>
      <c r="G15">
        <v>2</v>
      </c>
      <c r="H15">
        <v>7.3531463742256206E-2</v>
      </c>
      <c r="I15">
        <v>2</v>
      </c>
      <c r="J15">
        <v>0.88905906677246105</v>
      </c>
      <c r="K15">
        <v>3</v>
      </c>
      <c r="L15">
        <v>-1</v>
      </c>
    </row>
    <row r="16" spans="1:12" x14ac:dyDescent="0.25">
      <c r="A16">
        <v>33</v>
      </c>
      <c r="B16">
        <v>101</v>
      </c>
      <c r="C16">
        <v>155</v>
      </c>
      <c r="D16">
        <v>52</v>
      </c>
      <c r="E16">
        <v>33015</v>
      </c>
      <c r="F16">
        <v>-3.5649425983428999</v>
      </c>
      <c r="G16">
        <v>1</v>
      </c>
      <c r="H16">
        <v>-4.1660614013671902</v>
      </c>
      <c r="I16">
        <v>1</v>
      </c>
      <c r="J16">
        <v>-3.37827849388123</v>
      </c>
      <c r="K16">
        <v>1</v>
      </c>
      <c r="L16">
        <v>0</v>
      </c>
    </row>
    <row r="17" spans="1:12" x14ac:dyDescent="0.25">
      <c r="A17">
        <v>33</v>
      </c>
      <c r="B17">
        <v>101</v>
      </c>
      <c r="C17">
        <v>955</v>
      </c>
      <c r="D17">
        <v>52</v>
      </c>
      <c r="E17">
        <v>33016</v>
      </c>
      <c r="F17">
        <v>-1.7446275949478101</v>
      </c>
      <c r="G17">
        <v>1</v>
      </c>
      <c r="H17">
        <v>-2.37550568580627</v>
      </c>
      <c r="I17">
        <v>1</v>
      </c>
      <c r="J17">
        <v>-1.7398202419280999</v>
      </c>
      <c r="K17">
        <v>1</v>
      </c>
      <c r="L17">
        <v>0</v>
      </c>
    </row>
    <row r="18" spans="1:12" x14ac:dyDescent="0.25">
      <c r="A18">
        <v>33</v>
      </c>
      <c r="B18">
        <v>101</v>
      </c>
      <c r="C18">
        <v>671</v>
      </c>
      <c r="D18">
        <v>52</v>
      </c>
      <c r="E18">
        <v>33017</v>
      </c>
      <c r="F18">
        <v>-0.88334214687347401</v>
      </c>
      <c r="G18">
        <v>1</v>
      </c>
      <c r="H18">
        <v>-1.4917298555374101</v>
      </c>
      <c r="I18">
        <v>1</v>
      </c>
      <c r="J18">
        <v>-0.717728972434998</v>
      </c>
      <c r="K18">
        <v>1</v>
      </c>
      <c r="L18">
        <v>0</v>
      </c>
    </row>
    <row r="19" spans="1:12" x14ac:dyDescent="0.25">
      <c r="A19">
        <v>33</v>
      </c>
      <c r="B19">
        <v>101</v>
      </c>
      <c r="C19">
        <v>4456</v>
      </c>
      <c r="D19">
        <v>51</v>
      </c>
      <c r="E19">
        <v>33018</v>
      </c>
      <c r="F19">
        <v>0.87487077713012695</v>
      </c>
      <c r="G19">
        <v>3</v>
      </c>
      <c r="H19">
        <v>0.95098507404327404</v>
      </c>
      <c r="I19">
        <v>3</v>
      </c>
      <c r="J19">
        <v>1.23172760009766</v>
      </c>
      <c r="K19">
        <v>3</v>
      </c>
      <c r="L19">
        <v>0</v>
      </c>
    </row>
    <row r="20" spans="1:12" x14ac:dyDescent="0.25">
      <c r="A20">
        <v>33</v>
      </c>
      <c r="B20">
        <v>101</v>
      </c>
      <c r="C20">
        <v>1455</v>
      </c>
      <c r="D20">
        <v>51</v>
      </c>
      <c r="E20">
        <v>33019</v>
      </c>
      <c r="F20">
        <v>-1.2367205619812001</v>
      </c>
      <c r="G20">
        <v>1</v>
      </c>
      <c r="H20">
        <v>-2.1820223331451398</v>
      </c>
      <c r="I20">
        <v>1</v>
      </c>
      <c r="J20">
        <v>-1.0457216501236</v>
      </c>
      <c r="K20">
        <v>1</v>
      </c>
      <c r="L20">
        <v>0</v>
      </c>
    </row>
    <row r="21" spans="1:12" x14ac:dyDescent="0.25">
      <c r="A21">
        <v>33</v>
      </c>
      <c r="B21">
        <v>101</v>
      </c>
      <c r="C21">
        <v>1425</v>
      </c>
      <c r="D21">
        <v>51</v>
      </c>
      <c r="E21">
        <v>33020</v>
      </c>
      <c r="F21">
        <v>-4.1512022018432599</v>
      </c>
      <c r="G21">
        <v>1</v>
      </c>
      <c r="H21">
        <v>-4.7220034599304199</v>
      </c>
      <c r="I21">
        <v>1</v>
      </c>
      <c r="J21">
        <v>-1.6650127172470099</v>
      </c>
      <c r="K21">
        <v>1</v>
      </c>
      <c r="L21">
        <v>0</v>
      </c>
    </row>
    <row r="22" spans="1:12" x14ac:dyDescent="0.25">
      <c r="A22">
        <v>33</v>
      </c>
      <c r="B22">
        <v>101</v>
      </c>
      <c r="C22">
        <v>14886</v>
      </c>
      <c r="D22">
        <v>51</v>
      </c>
      <c r="E22">
        <v>33021</v>
      </c>
      <c r="F22">
        <v>2.8089082241058301</v>
      </c>
      <c r="G22">
        <v>5</v>
      </c>
      <c r="H22">
        <v>2.8894805908203098</v>
      </c>
      <c r="I22">
        <v>5</v>
      </c>
      <c r="J22">
        <v>2.8105330467224099</v>
      </c>
      <c r="K22">
        <v>5</v>
      </c>
      <c r="L22">
        <v>0</v>
      </c>
    </row>
    <row r="23" spans="1:12" x14ac:dyDescent="0.25">
      <c r="A23">
        <v>33</v>
      </c>
      <c r="B23">
        <v>101</v>
      </c>
      <c r="C23">
        <v>1999</v>
      </c>
      <c r="D23">
        <v>52</v>
      </c>
      <c r="E23">
        <v>33022</v>
      </c>
      <c r="F23">
        <v>-8.6104545593261701</v>
      </c>
      <c r="G23">
        <v>1</v>
      </c>
      <c r="H23">
        <v>-7.5138435363769496</v>
      </c>
      <c r="I23">
        <v>1</v>
      </c>
      <c r="J23">
        <v>-2.0513689517974898</v>
      </c>
      <c r="K23">
        <v>1</v>
      </c>
      <c r="L23">
        <v>0</v>
      </c>
    </row>
    <row r="24" spans="1:12" x14ac:dyDescent="0.25">
      <c r="A24">
        <v>33</v>
      </c>
      <c r="B24">
        <v>101</v>
      </c>
      <c r="C24">
        <v>5431</v>
      </c>
      <c r="D24">
        <v>52</v>
      </c>
      <c r="E24">
        <v>33023</v>
      </c>
      <c r="F24">
        <v>-4.2808766365051296</v>
      </c>
      <c r="G24">
        <v>1</v>
      </c>
      <c r="H24">
        <v>-3.2424376010894802</v>
      </c>
      <c r="I24">
        <v>1</v>
      </c>
      <c r="J24">
        <v>-2.47981524467468</v>
      </c>
      <c r="K24">
        <v>1</v>
      </c>
      <c r="L24">
        <v>0</v>
      </c>
    </row>
    <row r="25" spans="1:12" x14ac:dyDescent="0.25">
      <c r="A25">
        <v>33</v>
      </c>
      <c r="B25">
        <v>101</v>
      </c>
      <c r="C25">
        <v>4386</v>
      </c>
      <c r="D25">
        <v>52</v>
      </c>
      <c r="E25">
        <v>33024</v>
      </c>
      <c r="F25">
        <v>1.07303643226624</v>
      </c>
      <c r="G25">
        <v>3</v>
      </c>
      <c r="H25">
        <v>1.17425084114075</v>
      </c>
      <c r="I25">
        <v>3</v>
      </c>
      <c r="J25">
        <v>0.106928437948227</v>
      </c>
      <c r="K25">
        <v>2</v>
      </c>
      <c r="L25">
        <v>1</v>
      </c>
    </row>
    <row r="26" spans="1:12" x14ac:dyDescent="0.25">
      <c r="A26">
        <v>33</v>
      </c>
      <c r="B26">
        <v>101</v>
      </c>
      <c r="C26">
        <v>2324</v>
      </c>
      <c r="D26">
        <v>51</v>
      </c>
      <c r="E26">
        <v>33025</v>
      </c>
      <c r="F26">
        <v>-3.8930623531341602</v>
      </c>
      <c r="G26">
        <v>1</v>
      </c>
      <c r="H26">
        <v>-3.7744381427764901</v>
      </c>
      <c r="I26">
        <v>1</v>
      </c>
      <c r="J26">
        <v>-0.44279715418815602</v>
      </c>
      <c r="K26">
        <v>1</v>
      </c>
      <c r="L26">
        <v>0</v>
      </c>
    </row>
    <row r="27" spans="1:12" x14ac:dyDescent="0.25">
      <c r="A27">
        <v>33</v>
      </c>
      <c r="B27">
        <v>101</v>
      </c>
      <c r="C27">
        <v>4155</v>
      </c>
      <c r="D27">
        <v>51</v>
      </c>
      <c r="E27">
        <v>33026</v>
      </c>
      <c r="F27">
        <v>-1.3614684343337999</v>
      </c>
      <c r="G27">
        <v>1</v>
      </c>
      <c r="H27">
        <v>-1.2241232395172099</v>
      </c>
      <c r="I27">
        <v>1</v>
      </c>
      <c r="J27">
        <v>0.24136228859424599</v>
      </c>
      <c r="K27">
        <v>2</v>
      </c>
      <c r="L27">
        <v>-1</v>
      </c>
    </row>
    <row r="28" spans="1:12" x14ac:dyDescent="0.25">
      <c r="A28">
        <v>33</v>
      </c>
      <c r="B28">
        <v>101</v>
      </c>
      <c r="C28">
        <v>5428</v>
      </c>
      <c r="D28">
        <v>51</v>
      </c>
      <c r="E28">
        <v>33027</v>
      </c>
      <c r="F28">
        <v>-0.49813985824585</v>
      </c>
      <c r="G28">
        <v>1</v>
      </c>
      <c r="H28">
        <v>-0.48002460598945601</v>
      </c>
      <c r="I28">
        <v>1</v>
      </c>
      <c r="J28">
        <v>0.23000663518905601</v>
      </c>
      <c r="K28">
        <v>2</v>
      </c>
      <c r="L28">
        <v>-1</v>
      </c>
    </row>
    <row r="29" spans="1:12" x14ac:dyDescent="0.25">
      <c r="A29">
        <v>33</v>
      </c>
      <c r="B29">
        <v>101</v>
      </c>
      <c r="C29">
        <v>1105</v>
      </c>
      <c r="D29">
        <v>51</v>
      </c>
      <c r="E29">
        <v>33028</v>
      </c>
      <c r="F29">
        <v>-3.2794110774993901</v>
      </c>
      <c r="G29">
        <v>1</v>
      </c>
      <c r="H29">
        <v>-3.83076095581055</v>
      </c>
      <c r="I29">
        <v>1</v>
      </c>
      <c r="J29">
        <v>-2.2891385555267298</v>
      </c>
      <c r="K29">
        <v>1</v>
      </c>
      <c r="L29">
        <v>0</v>
      </c>
    </row>
    <row r="30" spans="1:12" x14ac:dyDescent="0.25">
      <c r="A30">
        <v>33</v>
      </c>
      <c r="B30">
        <v>101</v>
      </c>
      <c r="C30">
        <v>2263</v>
      </c>
      <c r="D30">
        <v>52</v>
      </c>
      <c r="E30">
        <v>33029</v>
      </c>
      <c r="F30">
        <v>0.95889419317245495</v>
      </c>
      <c r="G30">
        <v>3</v>
      </c>
      <c r="H30">
        <v>0.74494421482086204</v>
      </c>
      <c r="I30">
        <v>3</v>
      </c>
      <c r="J30">
        <v>0.27027243375778198</v>
      </c>
      <c r="K30">
        <v>2</v>
      </c>
      <c r="L30">
        <v>1</v>
      </c>
    </row>
    <row r="31" spans="1:12" x14ac:dyDescent="0.25">
      <c r="A31">
        <v>33</v>
      </c>
      <c r="B31">
        <v>101</v>
      </c>
      <c r="C31">
        <v>570</v>
      </c>
      <c r="D31">
        <v>52</v>
      </c>
      <c r="E31">
        <v>33030</v>
      </c>
      <c r="F31">
        <v>-3.6388018131256099</v>
      </c>
      <c r="G31">
        <v>1</v>
      </c>
      <c r="H31">
        <v>-4.2029733657836896</v>
      </c>
      <c r="I31">
        <v>1</v>
      </c>
      <c r="J31">
        <v>0.98108065128326405</v>
      </c>
      <c r="K31">
        <v>3</v>
      </c>
      <c r="L31">
        <v>-2</v>
      </c>
    </row>
    <row r="32" spans="1:12" x14ac:dyDescent="0.25">
      <c r="A32">
        <v>33</v>
      </c>
      <c r="B32">
        <v>101</v>
      </c>
      <c r="C32">
        <v>810</v>
      </c>
      <c r="D32">
        <v>52</v>
      </c>
      <c r="E32">
        <v>33031</v>
      </c>
      <c r="F32">
        <v>-3.31170654296875</v>
      </c>
      <c r="G32">
        <v>1</v>
      </c>
      <c r="H32">
        <v>-3.8805291652679399</v>
      </c>
      <c r="I32">
        <v>1</v>
      </c>
      <c r="J32">
        <v>-1.0261904001236</v>
      </c>
      <c r="K32">
        <v>1</v>
      </c>
      <c r="L32">
        <v>0</v>
      </c>
    </row>
    <row r="33" spans="1:12" x14ac:dyDescent="0.25">
      <c r="A33">
        <v>33</v>
      </c>
      <c r="B33">
        <v>101</v>
      </c>
      <c r="C33">
        <v>100311</v>
      </c>
      <c r="D33">
        <v>50</v>
      </c>
      <c r="E33">
        <v>33032</v>
      </c>
      <c r="F33">
        <v>2.52888751029968</v>
      </c>
      <c r="G33">
        <v>4</v>
      </c>
      <c r="H33">
        <v>2.8383049964904798</v>
      </c>
      <c r="I33">
        <v>5</v>
      </c>
      <c r="J33">
        <v>2.49859523773193</v>
      </c>
      <c r="K33">
        <v>4</v>
      </c>
      <c r="L33">
        <v>1</v>
      </c>
    </row>
    <row r="34" spans="1:12" x14ac:dyDescent="0.25">
      <c r="A34">
        <v>33</v>
      </c>
      <c r="B34">
        <v>101</v>
      </c>
      <c r="C34">
        <v>2290</v>
      </c>
      <c r="D34">
        <v>52</v>
      </c>
      <c r="E34">
        <v>33033</v>
      </c>
      <c r="F34">
        <v>-0.49938225746154802</v>
      </c>
      <c r="G34">
        <v>1</v>
      </c>
      <c r="H34">
        <v>-0.284726351499557</v>
      </c>
      <c r="I34">
        <v>2</v>
      </c>
      <c r="J34">
        <v>1.9513020515441899</v>
      </c>
      <c r="K34">
        <v>4</v>
      </c>
      <c r="L34">
        <v>-2</v>
      </c>
    </row>
    <row r="35" spans="1:12" x14ac:dyDescent="0.25">
      <c r="A35">
        <v>33</v>
      </c>
      <c r="B35">
        <v>101</v>
      </c>
      <c r="C35">
        <v>642</v>
      </c>
      <c r="D35">
        <v>52</v>
      </c>
      <c r="E35">
        <v>33034</v>
      </c>
      <c r="F35">
        <v>-1.6767104864120499</v>
      </c>
      <c r="G35">
        <v>1</v>
      </c>
      <c r="H35">
        <v>-1.8121417760848999</v>
      </c>
      <c r="I35">
        <v>1</v>
      </c>
      <c r="J35">
        <v>-1.20870101451874</v>
      </c>
      <c r="K35">
        <v>1</v>
      </c>
      <c r="L35">
        <v>0</v>
      </c>
    </row>
    <row r="36" spans="1:12" x14ac:dyDescent="0.25">
      <c r="A36">
        <v>33</v>
      </c>
      <c r="B36">
        <v>101</v>
      </c>
      <c r="C36">
        <v>8990</v>
      </c>
      <c r="D36">
        <v>51</v>
      </c>
      <c r="E36">
        <v>33035</v>
      </c>
      <c r="F36">
        <v>-0.35727316141128501</v>
      </c>
      <c r="G36">
        <v>1</v>
      </c>
      <c r="H36">
        <v>9.4974413514137303E-3</v>
      </c>
      <c r="I36">
        <v>2</v>
      </c>
      <c r="J36">
        <v>-1.29786133766174E-2</v>
      </c>
      <c r="K36">
        <v>2</v>
      </c>
      <c r="L36">
        <v>0</v>
      </c>
    </row>
    <row r="37" spans="1:12" x14ac:dyDescent="0.25">
      <c r="A37">
        <v>33</v>
      </c>
      <c r="B37">
        <v>101</v>
      </c>
      <c r="C37">
        <v>4936</v>
      </c>
      <c r="D37">
        <v>51</v>
      </c>
      <c r="E37">
        <v>33036</v>
      </c>
      <c r="F37">
        <v>1.00782287120819</v>
      </c>
      <c r="G37">
        <v>3</v>
      </c>
      <c r="H37">
        <v>1.0030549764633201</v>
      </c>
      <c r="I37">
        <v>3</v>
      </c>
      <c r="J37">
        <v>1.3832362890243499</v>
      </c>
      <c r="K37">
        <v>3</v>
      </c>
      <c r="L37">
        <v>0</v>
      </c>
    </row>
    <row r="38" spans="1:12" x14ac:dyDescent="0.25">
      <c r="A38">
        <v>33</v>
      </c>
      <c r="B38">
        <v>101</v>
      </c>
      <c r="C38">
        <v>6373</v>
      </c>
      <c r="D38">
        <v>51</v>
      </c>
      <c r="E38">
        <v>33037</v>
      </c>
      <c r="F38">
        <v>2.7046875953674299</v>
      </c>
      <c r="G38">
        <v>5</v>
      </c>
      <c r="H38">
        <v>2.6257662773132302</v>
      </c>
      <c r="I38">
        <v>5</v>
      </c>
      <c r="J38">
        <v>2.5008523464202899</v>
      </c>
      <c r="K38">
        <v>4</v>
      </c>
      <c r="L38">
        <v>1</v>
      </c>
    </row>
    <row r="39" spans="1:12" x14ac:dyDescent="0.25">
      <c r="A39">
        <v>33</v>
      </c>
      <c r="B39">
        <v>101</v>
      </c>
      <c r="C39">
        <v>6853</v>
      </c>
      <c r="D39">
        <v>52</v>
      </c>
      <c r="E39">
        <v>33038</v>
      </c>
      <c r="F39">
        <v>-3.0379436016082799</v>
      </c>
      <c r="G39">
        <v>1</v>
      </c>
      <c r="H39">
        <v>-2.4374983310699498</v>
      </c>
      <c r="I39">
        <v>1</v>
      </c>
      <c r="J39">
        <v>-1.56759440898895</v>
      </c>
      <c r="K39">
        <v>1</v>
      </c>
      <c r="L39">
        <v>0</v>
      </c>
    </row>
    <row r="40" spans="1:12" x14ac:dyDescent="0.25">
      <c r="A40">
        <v>33</v>
      </c>
      <c r="B40">
        <v>101</v>
      </c>
      <c r="C40">
        <v>11641</v>
      </c>
      <c r="D40">
        <v>52</v>
      </c>
      <c r="E40">
        <v>33039</v>
      </c>
      <c r="F40">
        <v>1.0740500688552901</v>
      </c>
      <c r="G40">
        <v>3</v>
      </c>
      <c r="H40">
        <v>1.41060078144073</v>
      </c>
      <c r="I40">
        <v>4</v>
      </c>
      <c r="J40">
        <v>0.71685361862182595</v>
      </c>
      <c r="K40">
        <v>3</v>
      </c>
      <c r="L40">
        <v>1</v>
      </c>
    </row>
    <row r="41" spans="1:12" x14ac:dyDescent="0.25">
      <c r="A41">
        <v>33</v>
      </c>
      <c r="B41">
        <v>101</v>
      </c>
      <c r="C41">
        <v>5818</v>
      </c>
      <c r="D41">
        <v>51</v>
      </c>
      <c r="E41">
        <v>33040</v>
      </c>
      <c r="F41">
        <v>0.73350161314010598</v>
      </c>
      <c r="G41">
        <v>3</v>
      </c>
      <c r="H41">
        <v>0.770030677318573</v>
      </c>
      <c r="I41">
        <v>3</v>
      </c>
      <c r="J41">
        <v>1.36872887611389</v>
      </c>
      <c r="K41">
        <v>3</v>
      </c>
      <c r="L41">
        <v>0</v>
      </c>
    </row>
    <row r="42" spans="1:12" x14ac:dyDescent="0.25">
      <c r="A42">
        <v>33</v>
      </c>
      <c r="B42">
        <v>101</v>
      </c>
      <c r="C42">
        <v>926</v>
      </c>
      <c r="D42">
        <v>51</v>
      </c>
      <c r="E42">
        <v>33041</v>
      </c>
      <c r="F42">
        <v>-1.7535941600799601</v>
      </c>
      <c r="G42">
        <v>1</v>
      </c>
      <c r="H42">
        <v>-1.9139325618743901</v>
      </c>
      <c r="I42">
        <v>1</v>
      </c>
      <c r="J42">
        <v>1.14644622802734</v>
      </c>
      <c r="K42">
        <v>3</v>
      </c>
      <c r="L42">
        <v>-2</v>
      </c>
    </row>
    <row r="43" spans="1:12" x14ac:dyDescent="0.25">
      <c r="A43">
        <v>33</v>
      </c>
      <c r="B43">
        <v>101</v>
      </c>
      <c r="C43">
        <v>2919</v>
      </c>
      <c r="D43">
        <v>52</v>
      </c>
      <c r="E43">
        <v>33042</v>
      </c>
      <c r="F43">
        <v>3.8974306583404501</v>
      </c>
      <c r="G43">
        <v>5</v>
      </c>
      <c r="H43">
        <v>3.7601017951965301</v>
      </c>
      <c r="I43">
        <v>5</v>
      </c>
      <c r="J43">
        <v>3.06382131576538</v>
      </c>
      <c r="K43">
        <v>5</v>
      </c>
      <c r="L43">
        <v>0</v>
      </c>
    </row>
    <row r="44" spans="1:12" x14ac:dyDescent="0.25">
      <c r="A44">
        <v>33</v>
      </c>
      <c r="B44">
        <v>101</v>
      </c>
      <c r="C44">
        <v>1993</v>
      </c>
      <c r="D44">
        <v>52</v>
      </c>
      <c r="E44">
        <v>33043</v>
      </c>
      <c r="F44">
        <v>-5.2738943099975604</v>
      </c>
      <c r="G44">
        <v>1</v>
      </c>
      <c r="H44">
        <v>-4.70178318023682</v>
      </c>
      <c r="I44">
        <v>1</v>
      </c>
      <c r="J44">
        <v>-3.2221610546112101</v>
      </c>
      <c r="K44">
        <v>1</v>
      </c>
      <c r="L44">
        <v>0</v>
      </c>
    </row>
    <row r="45" spans="1:12" x14ac:dyDescent="0.25">
      <c r="A45">
        <v>33</v>
      </c>
      <c r="B45">
        <v>101</v>
      </c>
      <c r="C45">
        <v>2241</v>
      </c>
      <c r="D45">
        <v>51</v>
      </c>
      <c r="E45">
        <v>33044</v>
      </c>
      <c r="F45">
        <v>-3.22210788726807</v>
      </c>
      <c r="G45">
        <v>1</v>
      </c>
      <c r="H45">
        <v>-3.2266862392425502</v>
      </c>
      <c r="I45">
        <v>1</v>
      </c>
      <c r="J45">
        <v>-2.03548955917358</v>
      </c>
      <c r="K45">
        <v>1</v>
      </c>
      <c r="L45">
        <v>0</v>
      </c>
    </row>
    <row r="46" spans="1:12" x14ac:dyDescent="0.25">
      <c r="A46">
        <v>33</v>
      </c>
      <c r="B46">
        <v>101</v>
      </c>
      <c r="C46">
        <v>4268</v>
      </c>
      <c r="D46">
        <v>51</v>
      </c>
      <c r="E46">
        <v>33045</v>
      </c>
      <c r="F46">
        <v>-1.63750720024109</v>
      </c>
      <c r="G46">
        <v>1</v>
      </c>
      <c r="H46">
        <v>-1.3289203643798799</v>
      </c>
      <c r="I46">
        <v>1</v>
      </c>
      <c r="J46">
        <v>1.0645217895507799</v>
      </c>
      <c r="K46">
        <v>3</v>
      </c>
      <c r="L46">
        <v>-2</v>
      </c>
    </row>
    <row r="47" spans="1:12" x14ac:dyDescent="0.25">
      <c r="A47">
        <v>33</v>
      </c>
      <c r="B47">
        <v>101</v>
      </c>
      <c r="C47">
        <v>1936</v>
      </c>
      <c r="D47">
        <v>51</v>
      </c>
      <c r="E47">
        <v>33046</v>
      </c>
      <c r="F47">
        <v>-1.0085859298706099</v>
      </c>
      <c r="G47">
        <v>1</v>
      </c>
      <c r="H47">
        <v>-0.88207310438156095</v>
      </c>
      <c r="I47">
        <v>1</v>
      </c>
      <c r="J47">
        <v>-2.06277680397034</v>
      </c>
      <c r="K47">
        <v>1</v>
      </c>
      <c r="L47">
        <v>0</v>
      </c>
    </row>
    <row r="48" spans="1:12" x14ac:dyDescent="0.25">
      <c r="A48">
        <v>33</v>
      </c>
      <c r="B48">
        <v>101</v>
      </c>
      <c r="C48">
        <v>92</v>
      </c>
      <c r="D48">
        <v>52</v>
      </c>
      <c r="E48">
        <v>33047</v>
      </c>
      <c r="F48">
        <v>0.955180764198303</v>
      </c>
      <c r="G48">
        <v>3</v>
      </c>
      <c r="H48">
        <v>0.19228601455688499</v>
      </c>
      <c r="I48">
        <v>2</v>
      </c>
      <c r="J48">
        <v>1.84632420539856</v>
      </c>
      <c r="K48">
        <v>4</v>
      </c>
      <c r="L48">
        <v>-2</v>
      </c>
    </row>
    <row r="49" spans="1:12" x14ac:dyDescent="0.25">
      <c r="A49">
        <v>33</v>
      </c>
      <c r="B49">
        <v>101</v>
      </c>
      <c r="C49">
        <v>2635</v>
      </c>
      <c r="D49">
        <v>52</v>
      </c>
      <c r="E49">
        <v>33048</v>
      </c>
      <c r="F49">
        <v>-2.63561344146729</v>
      </c>
      <c r="G49">
        <v>1</v>
      </c>
      <c r="H49">
        <v>-2.4684243202209499</v>
      </c>
      <c r="I49">
        <v>1</v>
      </c>
      <c r="J49">
        <v>-4.10313177108765</v>
      </c>
      <c r="K49">
        <v>1</v>
      </c>
      <c r="L49">
        <v>0</v>
      </c>
    </row>
    <row r="50" spans="1:12" x14ac:dyDescent="0.25">
      <c r="A50">
        <v>34</v>
      </c>
      <c r="B50">
        <v>102</v>
      </c>
      <c r="C50">
        <v>2165</v>
      </c>
      <c r="D50">
        <v>6</v>
      </c>
      <c r="E50">
        <v>34001</v>
      </c>
      <c r="F50">
        <v>-2.9975931644439702</v>
      </c>
      <c r="G50">
        <v>1</v>
      </c>
      <c r="H50">
        <v>-2.8994140625</v>
      </c>
      <c r="I50">
        <v>1</v>
      </c>
      <c r="J50">
        <v>-1.17593050003052</v>
      </c>
      <c r="K50">
        <v>1</v>
      </c>
      <c r="L50">
        <v>0</v>
      </c>
    </row>
    <row r="51" spans="1:12" x14ac:dyDescent="0.25">
      <c r="A51">
        <v>34</v>
      </c>
      <c r="B51">
        <v>102</v>
      </c>
      <c r="C51">
        <v>2337</v>
      </c>
      <c r="D51">
        <v>6</v>
      </c>
      <c r="E51">
        <v>34002</v>
      </c>
      <c r="F51">
        <v>-3.0963690280914302</v>
      </c>
      <c r="G51">
        <v>1</v>
      </c>
      <c r="H51">
        <v>-3.2083823680877699</v>
      </c>
      <c r="I51">
        <v>1</v>
      </c>
      <c r="J51">
        <v>-0.81163322925567605</v>
      </c>
      <c r="K51">
        <v>1</v>
      </c>
      <c r="L51">
        <v>0</v>
      </c>
    </row>
    <row r="52" spans="1:12" x14ac:dyDescent="0.25">
      <c r="A52">
        <v>34</v>
      </c>
      <c r="B52">
        <v>102</v>
      </c>
      <c r="C52">
        <v>3617</v>
      </c>
      <c r="D52">
        <v>6</v>
      </c>
      <c r="E52">
        <v>34003</v>
      </c>
      <c r="F52">
        <v>1.05300164222717</v>
      </c>
      <c r="G52">
        <v>3</v>
      </c>
      <c r="H52">
        <v>0.71886873245239302</v>
      </c>
      <c r="I52">
        <v>3</v>
      </c>
      <c r="J52">
        <v>0.95549952983856201</v>
      </c>
      <c r="K52">
        <v>3</v>
      </c>
      <c r="L52">
        <v>0</v>
      </c>
    </row>
    <row r="53" spans="1:12" x14ac:dyDescent="0.25">
      <c r="A53">
        <v>34</v>
      </c>
      <c r="B53">
        <v>102</v>
      </c>
      <c r="C53">
        <v>2144</v>
      </c>
      <c r="D53">
        <v>6</v>
      </c>
      <c r="E53">
        <v>34004</v>
      </c>
      <c r="F53">
        <v>-3.25065350532532</v>
      </c>
      <c r="G53">
        <v>1</v>
      </c>
      <c r="H53">
        <v>-2.9583890438079798</v>
      </c>
      <c r="I53">
        <v>1</v>
      </c>
      <c r="J53">
        <v>-0.63015371561050404</v>
      </c>
      <c r="K53">
        <v>1</v>
      </c>
      <c r="L53">
        <v>0</v>
      </c>
    </row>
    <row r="54" spans="1:12" x14ac:dyDescent="0.25">
      <c r="A54">
        <v>34</v>
      </c>
      <c r="B54">
        <v>102</v>
      </c>
      <c r="C54">
        <v>799</v>
      </c>
      <c r="D54">
        <v>6</v>
      </c>
      <c r="E54">
        <v>34005</v>
      </c>
      <c r="F54">
        <v>-3.6057751178741499</v>
      </c>
      <c r="G54">
        <v>1</v>
      </c>
      <c r="H54">
        <v>-4.2872991561889604</v>
      </c>
      <c r="I54">
        <v>1</v>
      </c>
      <c r="J54">
        <v>-2.4288296699523899</v>
      </c>
      <c r="K54">
        <v>1</v>
      </c>
      <c r="L54">
        <v>0</v>
      </c>
    </row>
    <row r="55" spans="1:12" x14ac:dyDescent="0.25">
      <c r="A55">
        <v>34</v>
      </c>
      <c r="B55">
        <v>102</v>
      </c>
      <c r="C55">
        <v>7275</v>
      </c>
      <c r="D55">
        <v>6</v>
      </c>
      <c r="E55">
        <v>34006</v>
      </c>
      <c r="F55">
        <v>-7.5647324323654203E-2</v>
      </c>
      <c r="G55">
        <v>2</v>
      </c>
      <c r="H55">
        <v>1.9140839576721198E-2</v>
      </c>
      <c r="I55">
        <v>2</v>
      </c>
      <c r="J55">
        <v>1.27653837203979</v>
      </c>
      <c r="K55">
        <v>3</v>
      </c>
      <c r="L55">
        <v>-1</v>
      </c>
    </row>
    <row r="56" spans="1:12" x14ac:dyDescent="0.25">
      <c r="A56">
        <v>34</v>
      </c>
      <c r="B56">
        <v>102</v>
      </c>
      <c r="C56">
        <v>7043</v>
      </c>
      <c r="D56">
        <v>5</v>
      </c>
      <c r="E56">
        <v>34007</v>
      </c>
      <c r="F56">
        <v>0.86279779672622703</v>
      </c>
      <c r="G56">
        <v>3</v>
      </c>
      <c r="H56">
        <v>0.63279092311859098</v>
      </c>
      <c r="I56">
        <v>3</v>
      </c>
      <c r="J56">
        <v>0.71218228340148904</v>
      </c>
      <c r="K56">
        <v>3</v>
      </c>
      <c r="L56">
        <v>0</v>
      </c>
    </row>
    <row r="57" spans="1:12" x14ac:dyDescent="0.25">
      <c r="A57">
        <v>34</v>
      </c>
      <c r="B57">
        <v>102</v>
      </c>
      <c r="C57">
        <v>2033</v>
      </c>
      <c r="D57">
        <v>7</v>
      </c>
      <c r="E57">
        <v>34008</v>
      </c>
      <c r="F57">
        <v>-0.44350856542587302</v>
      </c>
      <c r="G57">
        <v>1</v>
      </c>
      <c r="H57">
        <v>-0.45262229442596402</v>
      </c>
      <c r="I57">
        <v>1</v>
      </c>
      <c r="J57">
        <v>-1.49532282352448</v>
      </c>
      <c r="K57">
        <v>1</v>
      </c>
      <c r="L57">
        <v>0</v>
      </c>
    </row>
    <row r="58" spans="1:12" x14ac:dyDescent="0.25">
      <c r="A58">
        <v>34</v>
      </c>
      <c r="B58">
        <v>102</v>
      </c>
      <c r="C58">
        <v>13893</v>
      </c>
      <c r="D58">
        <v>7</v>
      </c>
      <c r="E58">
        <v>34009</v>
      </c>
      <c r="F58">
        <v>-1.11493492126465</v>
      </c>
      <c r="G58">
        <v>1</v>
      </c>
      <c r="H58">
        <v>-0.63862997293472301</v>
      </c>
      <c r="I58">
        <v>1</v>
      </c>
      <c r="J58">
        <v>-3.7437371909618399E-2</v>
      </c>
      <c r="K58">
        <v>2</v>
      </c>
      <c r="L58">
        <v>-1</v>
      </c>
    </row>
    <row r="59" spans="1:12" x14ac:dyDescent="0.25">
      <c r="A59">
        <v>34</v>
      </c>
      <c r="B59">
        <v>102</v>
      </c>
      <c r="C59">
        <v>8920</v>
      </c>
      <c r="D59">
        <v>4</v>
      </c>
      <c r="E59">
        <v>34010</v>
      </c>
      <c r="F59">
        <v>2.97236204147339</v>
      </c>
      <c r="G59">
        <v>5</v>
      </c>
      <c r="H59">
        <v>3.0457115173339799</v>
      </c>
      <c r="I59">
        <v>5</v>
      </c>
      <c r="J59">
        <v>0.34186863899231001</v>
      </c>
      <c r="K59">
        <v>2</v>
      </c>
      <c r="L59">
        <v>3</v>
      </c>
    </row>
    <row r="60" spans="1:12" x14ac:dyDescent="0.25">
      <c r="A60">
        <v>34</v>
      </c>
      <c r="B60">
        <v>102</v>
      </c>
      <c r="C60">
        <v>1122</v>
      </c>
      <c r="D60">
        <v>6</v>
      </c>
      <c r="E60">
        <v>34011</v>
      </c>
      <c r="F60">
        <v>-1.1772475242614699</v>
      </c>
      <c r="G60">
        <v>1</v>
      </c>
      <c r="H60">
        <v>-1.1211129426956199</v>
      </c>
      <c r="I60">
        <v>1</v>
      </c>
      <c r="J60">
        <v>2.5595941543579102</v>
      </c>
      <c r="K60">
        <v>4</v>
      </c>
      <c r="L60">
        <v>-3</v>
      </c>
    </row>
    <row r="61" spans="1:12" x14ac:dyDescent="0.25">
      <c r="A61">
        <v>34</v>
      </c>
      <c r="B61">
        <v>102</v>
      </c>
      <c r="C61">
        <v>1997</v>
      </c>
      <c r="D61">
        <v>7</v>
      </c>
      <c r="E61">
        <v>34012</v>
      </c>
      <c r="F61">
        <v>-2.74586009979248</v>
      </c>
      <c r="G61">
        <v>1</v>
      </c>
      <c r="H61">
        <v>-3.1151394844055198</v>
      </c>
      <c r="I61">
        <v>1</v>
      </c>
      <c r="J61">
        <v>-3.6938934326171902</v>
      </c>
      <c r="K61">
        <v>1</v>
      </c>
      <c r="L61">
        <v>0</v>
      </c>
    </row>
    <row r="62" spans="1:12" x14ac:dyDescent="0.25">
      <c r="A62">
        <v>34</v>
      </c>
      <c r="B62">
        <v>102</v>
      </c>
      <c r="C62">
        <v>8621</v>
      </c>
      <c r="D62">
        <v>7</v>
      </c>
      <c r="E62">
        <v>34013</v>
      </c>
      <c r="F62">
        <v>-1.6117409467697099</v>
      </c>
      <c r="G62">
        <v>1</v>
      </c>
      <c r="H62">
        <v>-1.2238507270812999</v>
      </c>
      <c r="I62">
        <v>1</v>
      </c>
      <c r="J62">
        <v>-2.3603789806365998</v>
      </c>
      <c r="K62">
        <v>1</v>
      </c>
      <c r="L62">
        <v>0</v>
      </c>
    </row>
    <row r="63" spans="1:12" x14ac:dyDescent="0.25">
      <c r="A63">
        <v>34</v>
      </c>
      <c r="B63">
        <v>102</v>
      </c>
      <c r="C63">
        <v>25521</v>
      </c>
      <c r="D63">
        <v>5</v>
      </c>
      <c r="E63">
        <v>34014</v>
      </c>
      <c r="F63">
        <v>1.85820329189301</v>
      </c>
      <c r="G63">
        <v>3</v>
      </c>
      <c r="H63">
        <v>2.0850055217742902</v>
      </c>
      <c r="I63">
        <v>4</v>
      </c>
      <c r="J63">
        <v>1.61552774906158</v>
      </c>
      <c r="K63">
        <v>4</v>
      </c>
      <c r="L63">
        <v>0</v>
      </c>
    </row>
    <row r="64" spans="1:12" x14ac:dyDescent="0.25">
      <c r="A64">
        <v>34</v>
      </c>
      <c r="B64">
        <v>102</v>
      </c>
      <c r="C64">
        <v>6963</v>
      </c>
      <c r="D64">
        <v>5</v>
      </c>
      <c r="E64">
        <v>34015</v>
      </c>
      <c r="F64">
        <v>0.110986575484276</v>
      </c>
      <c r="G64">
        <v>2</v>
      </c>
      <c r="H64">
        <v>0.27795588970184298</v>
      </c>
      <c r="I64">
        <v>2</v>
      </c>
      <c r="J64">
        <v>-0.304855465888977</v>
      </c>
      <c r="K64">
        <v>1</v>
      </c>
      <c r="L64">
        <v>1</v>
      </c>
    </row>
    <row r="65" spans="1:12" x14ac:dyDescent="0.25">
      <c r="A65">
        <v>34</v>
      </c>
      <c r="B65">
        <v>102</v>
      </c>
      <c r="C65">
        <v>5428</v>
      </c>
      <c r="D65">
        <v>5</v>
      </c>
      <c r="E65">
        <v>34016</v>
      </c>
      <c r="F65">
        <v>0.16540572047233601</v>
      </c>
      <c r="G65">
        <v>2</v>
      </c>
      <c r="H65">
        <v>0.481364727020264</v>
      </c>
      <c r="I65">
        <v>2</v>
      </c>
      <c r="J65">
        <v>-1.24940526485443</v>
      </c>
      <c r="K65">
        <v>1</v>
      </c>
      <c r="L65">
        <v>1</v>
      </c>
    </row>
    <row r="66" spans="1:12" x14ac:dyDescent="0.25">
      <c r="A66">
        <v>34</v>
      </c>
      <c r="B66">
        <v>102</v>
      </c>
      <c r="C66">
        <v>6192</v>
      </c>
      <c r="D66">
        <v>6</v>
      </c>
      <c r="E66">
        <v>34017</v>
      </c>
      <c r="F66">
        <v>4.1046509742736799</v>
      </c>
      <c r="G66">
        <v>5</v>
      </c>
      <c r="H66">
        <v>3.7889499664306601</v>
      </c>
      <c r="I66">
        <v>5</v>
      </c>
      <c r="J66">
        <v>3.4199681282043501</v>
      </c>
      <c r="K66">
        <v>5</v>
      </c>
      <c r="L66">
        <v>0</v>
      </c>
    </row>
    <row r="67" spans="1:12" x14ac:dyDescent="0.25">
      <c r="A67">
        <v>34</v>
      </c>
      <c r="B67">
        <v>102</v>
      </c>
      <c r="C67">
        <v>9784</v>
      </c>
      <c r="D67">
        <v>7</v>
      </c>
      <c r="E67">
        <v>34018</v>
      </c>
      <c r="F67">
        <v>0.29133367538452098</v>
      </c>
      <c r="G67">
        <v>2</v>
      </c>
      <c r="H67">
        <v>0.54970508813857999</v>
      </c>
      <c r="I67">
        <v>2</v>
      </c>
      <c r="J67">
        <v>-0.31226444244384799</v>
      </c>
      <c r="K67">
        <v>1</v>
      </c>
      <c r="L67">
        <v>1</v>
      </c>
    </row>
    <row r="68" spans="1:12" x14ac:dyDescent="0.25">
      <c r="A68">
        <v>34</v>
      </c>
      <c r="B68">
        <v>102</v>
      </c>
      <c r="C68">
        <v>4759</v>
      </c>
      <c r="D68">
        <v>7</v>
      </c>
      <c r="E68">
        <v>34019</v>
      </c>
      <c r="F68">
        <v>-3.4856638908386199</v>
      </c>
      <c r="G68">
        <v>1</v>
      </c>
      <c r="H68">
        <v>-2.7094457149505602</v>
      </c>
      <c r="I68">
        <v>1</v>
      </c>
      <c r="J68">
        <v>-3.1742069721221902</v>
      </c>
      <c r="K68">
        <v>1</v>
      </c>
      <c r="L68">
        <v>0</v>
      </c>
    </row>
    <row r="69" spans="1:12" x14ac:dyDescent="0.25">
      <c r="A69">
        <v>34</v>
      </c>
      <c r="B69">
        <v>102</v>
      </c>
      <c r="C69">
        <v>10663</v>
      </c>
      <c r="D69">
        <v>6</v>
      </c>
      <c r="E69">
        <v>34020</v>
      </c>
      <c r="F69">
        <v>1.97256171703339</v>
      </c>
      <c r="G69">
        <v>4</v>
      </c>
      <c r="H69">
        <v>1.9383026361465501</v>
      </c>
      <c r="I69">
        <v>4</v>
      </c>
      <c r="J69">
        <v>0.56393730640411399</v>
      </c>
      <c r="K69">
        <v>2</v>
      </c>
      <c r="L69">
        <v>2</v>
      </c>
    </row>
    <row r="70" spans="1:12" x14ac:dyDescent="0.25">
      <c r="A70">
        <v>34</v>
      </c>
      <c r="B70">
        <v>102</v>
      </c>
      <c r="C70">
        <v>3382</v>
      </c>
      <c r="D70">
        <v>4</v>
      </c>
      <c r="E70">
        <v>34021</v>
      </c>
      <c r="F70">
        <v>-0.19000883400440199</v>
      </c>
      <c r="G70">
        <v>2</v>
      </c>
      <c r="H70">
        <v>-0.16055616736412001</v>
      </c>
      <c r="I70">
        <v>2</v>
      </c>
      <c r="J70">
        <v>-2.6471288204193102</v>
      </c>
      <c r="K70">
        <v>1</v>
      </c>
      <c r="L70">
        <v>1</v>
      </c>
    </row>
    <row r="71" spans="1:12" x14ac:dyDescent="0.25">
      <c r="A71">
        <v>34</v>
      </c>
      <c r="B71">
        <v>102</v>
      </c>
      <c r="C71">
        <v>985</v>
      </c>
      <c r="D71">
        <v>7</v>
      </c>
      <c r="E71">
        <v>34022</v>
      </c>
      <c r="F71">
        <v>-3.7864031791686998</v>
      </c>
      <c r="G71">
        <v>1</v>
      </c>
      <c r="H71">
        <v>-4.1689429283142099</v>
      </c>
      <c r="I71">
        <v>1</v>
      </c>
      <c r="J71">
        <v>-2.57101702690125</v>
      </c>
      <c r="K71">
        <v>1</v>
      </c>
      <c r="L71">
        <v>0</v>
      </c>
    </row>
    <row r="72" spans="1:12" x14ac:dyDescent="0.25">
      <c r="A72">
        <v>34</v>
      </c>
      <c r="B72">
        <v>102</v>
      </c>
      <c r="C72">
        <v>10482</v>
      </c>
      <c r="D72">
        <v>7</v>
      </c>
      <c r="E72">
        <v>34023</v>
      </c>
      <c r="F72">
        <v>-1.38834381103516</v>
      </c>
      <c r="G72">
        <v>1</v>
      </c>
      <c r="H72">
        <v>-0.95834743976592995</v>
      </c>
      <c r="I72">
        <v>1</v>
      </c>
      <c r="J72">
        <v>-1.35118055343628</v>
      </c>
      <c r="K72">
        <v>1</v>
      </c>
      <c r="L72">
        <v>0</v>
      </c>
    </row>
    <row r="73" spans="1:12" x14ac:dyDescent="0.25">
      <c r="A73">
        <v>34</v>
      </c>
      <c r="B73">
        <v>102</v>
      </c>
      <c r="C73">
        <v>3691</v>
      </c>
      <c r="D73">
        <v>7</v>
      </c>
      <c r="E73">
        <v>34024</v>
      </c>
      <c r="F73">
        <v>-4.64211082458496</v>
      </c>
      <c r="G73">
        <v>1</v>
      </c>
      <c r="H73">
        <v>-4.4579787254333496</v>
      </c>
      <c r="I73">
        <v>1</v>
      </c>
      <c r="J73">
        <v>-3.2615883350372301</v>
      </c>
      <c r="K73">
        <v>1</v>
      </c>
      <c r="L73">
        <v>0</v>
      </c>
    </row>
    <row r="74" spans="1:12" x14ac:dyDescent="0.25">
      <c r="A74">
        <v>34</v>
      </c>
      <c r="B74">
        <v>102</v>
      </c>
      <c r="C74">
        <v>12705</v>
      </c>
      <c r="D74">
        <v>5</v>
      </c>
      <c r="E74">
        <v>34025</v>
      </c>
      <c r="F74">
        <v>-0.18600702285766599</v>
      </c>
      <c r="G74">
        <v>2</v>
      </c>
      <c r="H74">
        <v>0.23274692893028301</v>
      </c>
      <c r="I74">
        <v>2</v>
      </c>
      <c r="J74">
        <v>0.86008298397064198</v>
      </c>
      <c r="K74">
        <v>3</v>
      </c>
      <c r="L74">
        <v>-1</v>
      </c>
    </row>
    <row r="75" spans="1:12" x14ac:dyDescent="0.25">
      <c r="A75">
        <v>34</v>
      </c>
      <c r="B75">
        <v>102</v>
      </c>
      <c r="C75">
        <v>1165</v>
      </c>
      <c r="D75">
        <v>7</v>
      </c>
      <c r="E75">
        <v>34026</v>
      </c>
      <c r="F75">
        <v>-5.5909218788146999</v>
      </c>
      <c r="G75">
        <v>1</v>
      </c>
      <c r="H75">
        <v>-5.3301653861999503</v>
      </c>
      <c r="I75">
        <v>1</v>
      </c>
      <c r="J75">
        <v>-4.7035465240478498</v>
      </c>
      <c r="K75">
        <v>1</v>
      </c>
      <c r="L75">
        <v>0</v>
      </c>
    </row>
    <row r="76" spans="1:12" x14ac:dyDescent="0.25">
      <c r="A76">
        <v>34</v>
      </c>
      <c r="B76">
        <v>102</v>
      </c>
      <c r="C76">
        <v>175895</v>
      </c>
      <c r="D76">
        <v>4</v>
      </c>
      <c r="E76">
        <v>34027</v>
      </c>
      <c r="F76">
        <v>5.7195767760276801E-2</v>
      </c>
      <c r="G76">
        <v>2</v>
      </c>
      <c r="H76">
        <v>0.61443138122558605</v>
      </c>
      <c r="I76">
        <v>2</v>
      </c>
      <c r="J76">
        <v>1.08775806427002</v>
      </c>
      <c r="K76">
        <v>3</v>
      </c>
      <c r="L76">
        <v>-1</v>
      </c>
    </row>
    <row r="77" spans="1:12" x14ac:dyDescent="0.25">
      <c r="A77">
        <v>34</v>
      </c>
      <c r="B77">
        <v>102</v>
      </c>
      <c r="C77">
        <v>1066</v>
      </c>
      <c r="D77">
        <v>6</v>
      </c>
      <c r="E77">
        <v>34028</v>
      </c>
      <c r="F77">
        <v>-4.9809737205505398</v>
      </c>
      <c r="G77">
        <v>1</v>
      </c>
      <c r="H77">
        <v>-4.8688907623290998</v>
      </c>
      <c r="I77">
        <v>1</v>
      </c>
      <c r="J77">
        <v>-2.5526921749114999</v>
      </c>
      <c r="K77">
        <v>1</v>
      </c>
      <c r="L77">
        <v>0</v>
      </c>
    </row>
    <row r="78" spans="1:12" x14ac:dyDescent="0.25">
      <c r="A78">
        <v>34</v>
      </c>
      <c r="B78">
        <v>102</v>
      </c>
      <c r="C78">
        <v>1507</v>
      </c>
      <c r="D78">
        <v>5</v>
      </c>
      <c r="E78">
        <v>34029</v>
      </c>
      <c r="F78">
        <v>-0.739887595176697</v>
      </c>
      <c r="G78">
        <v>1</v>
      </c>
      <c r="H78">
        <v>-0.74984860420227095</v>
      </c>
      <c r="I78">
        <v>1</v>
      </c>
      <c r="J78">
        <v>-0.62343949079513505</v>
      </c>
      <c r="K78">
        <v>1</v>
      </c>
      <c r="L78">
        <v>0</v>
      </c>
    </row>
    <row r="79" spans="1:12" x14ac:dyDescent="0.25">
      <c r="A79">
        <v>34</v>
      </c>
      <c r="B79">
        <v>102</v>
      </c>
      <c r="C79">
        <v>3069</v>
      </c>
      <c r="D79">
        <v>5</v>
      </c>
      <c r="E79">
        <v>34030</v>
      </c>
      <c r="F79">
        <v>0.58778989315033003</v>
      </c>
      <c r="G79">
        <v>3</v>
      </c>
      <c r="H79">
        <v>0.31779840588569602</v>
      </c>
      <c r="I79">
        <v>2</v>
      </c>
      <c r="J79">
        <v>-0.14359599351882901</v>
      </c>
      <c r="K79">
        <v>2</v>
      </c>
      <c r="L79">
        <v>0</v>
      </c>
    </row>
    <row r="80" spans="1:12" x14ac:dyDescent="0.25">
      <c r="A80">
        <v>34</v>
      </c>
      <c r="B80">
        <v>102</v>
      </c>
      <c r="C80">
        <v>5392</v>
      </c>
      <c r="D80">
        <v>7</v>
      </c>
      <c r="E80">
        <v>34031</v>
      </c>
      <c r="F80">
        <v>-1.1684994697570801</v>
      </c>
      <c r="G80">
        <v>1</v>
      </c>
      <c r="H80">
        <v>-0.73563486337661699</v>
      </c>
      <c r="I80">
        <v>1</v>
      </c>
      <c r="J80">
        <v>-0.656577289104462</v>
      </c>
      <c r="K80">
        <v>1</v>
      </c>
      <c r="L80">
        <v>0</v>
      </c>
    </row>
    <row r="81" spans="1:12" x14ac:dyDescent="0.25">
      <c r="A81">
        <v>34</v>
      </c>
      <c r="B81">
        <v>102</v>
      </c>
      <c r="C81">
        <v>19505</v>
      </c>
      <c r="D81">
        <v>5</v>
      </c>
      <c r="E81">
        <v>34032</v>
      </c>
      <c r="F81">
        <v>0.57765811681747403</v>
      </c>
      <c r="G81">
        <v>3</v>
      </c>
      <c r="H81">
        <v>0.92945122718811002</v>
      </c>
      <c r="I81">
        <v>3</v>
      </c>
      <c r="J81">
        <v>-0.51058948040008501</v>
      </c>
      <c r="K81">
        <v>1</v>
      </c>
      <c r="L81">
        <v>2</v>
      </c>
    </row>
    <row r="82" spans="1:12" x14ac:dyDescent="0.25">
      <c r="A82">
        <v>34</v>
      </c>
      <c r="B82">
        <v>102</v>
      </c>
      <c r="C82">
        <v>5519</v>
      </c>
      <c r="D82">
        <v>5</v>
      </c>
      <c r="E82">
        <v>34033</v>
      </c>
      <c r="F82">
        <v>-0.59346771240234397</v>
      </c>
      <c r="G82">
        <v>1</v>
      </c>
      <c r="H82">
        <v>-0.31612107157707198</v>
      </c>
      <c r="I82">
        <v>1</v>
      </c>
      <c r="J82">
        <v>-0.70050108432769798</v>
      </c>
      <c r="K82">
        <v>1</v>
      </c>
      <c r="L82">
        <v>0</v>
      </c>
    </row>
    <row r="83" spans="1:12" x14ac:dyDescent="0.25">
      <c r="A83">
        <v>34</v>
      </c>
      <c r="B83">
        <v>102</v>
      </c>
      <c r="C83">
        <v>4259</v>
      </c>
      <c r="D83">
        <v>5</v>
      </c>
      <c r="E83">
        <v>34034</v>
      </c>
      <c r="F83">
        <v>-1.2501031160354601</v>
      </c>
      <c r="G83">
        <v>1</v>
      </c>
      <c r="H83">
        <v>-1.1875363588333101</v>
      </c>
      <c r="I83">
        <v>1</v>
      </c>
      <c r="J83">
        <v>-1.24988806247711</v>
      </c>
      <c r="K83">
        <v>1</v>
      </c>
      <c r="L83">
        <v>0</v>
      </c>
    </row>
    <row r="84" spans="1:12" x14ac:dyDescent="0.25">
      <c r="A84">
        <v>34</v>
      </c>
      <c r="B84">
        <v>102</v>
      </c>
      <c r="C84">
        <v>1809</v>
      </c>
      <c r="D84">
        <v>6</v>
      </c>
      <c r="E84">
        <v>34035</v>
      </c>
      <c r="F84">
        <v>-0.20206604897975899</v>
      </c>
      <c r="G84">
        <v>2</v>
      </c>
      <c r="H84">
        <v>-0.30059826374053999</v>
      </c>
      <c r="I84">
        <v>1</v>
      </c>
      <c r="J84">
        <v>-1.4688750505447401</v>
      </c>
      <c r="K84">
        <v>1</v>
      </c>
      <c r="L84">
        <v>0</v>
      </c>
    </row>
    <row r="85" spans="1:12" x14ac:dyDescent="0.25">
      <c r="A85">
        <v>34</v>
      </c>
      <c r="B85">
        <v>102</v>
      </c>
      <c r="C85">
        <v>4872</v>
      </c>
      <c r="D85">
        <v>5</v>
      </c>
      <c r="E85">
        <v>34036</v>
      </c>
      <c r="F85">
        <v>1.37385201454163</v>
      </c>
      <c r="G85">
        <v>3</v>
      </c>
      <c r="H85">
        <v>1.4415806531906099</v>
      </c>
      <c r="I85">
        <v>4</v>
      </c>
      <c r="J85">
        <v>-0.97912502288818404</v>
      </c>
      <c r="K85">
        <v>1</v>
      </c>
      <c r="L85">
        <v>3</v>
      </c>
    </row>
    <row r="86" spans="1:12" x14ac:dyDescent="0.25">
      <c r="A86">
        <v>34</v>
      </c>
      <c r="B86">
        <v>102</v>
      </c>
      <c r="C86">
        <v>9602</v>
      </c>
      <c r="D86">
        <v>4</v>
      </c>
      <c r="E86">
        <v>34037</v>
      </c>
      <c r="F86">
        <v>-1.0020661354064899</v>
      </c>
      <c r="G86">
        <v>1</v>
      </c>
      <c r="H86">
        <v>-0.64357286691665605</v>
      </c>
      <c r="I86">
        <v>1</v>
      </c>
      <c r="J86">
        <v>-2.3911187648773198</v>
      </c>
      <c r="K86">
        <v>1</v>
      </c>
      <c r="L86">
        <v>0</v>
      </c>
    </row>
    <row r="87" spans="1:12" x14ac:dyDescent="0.25">
      <c r="A87">
        <v>34</v>
      </c>
      <c r="B87">
        <v>102</v>
      </c>
      <c r="C87">
        <v>1195</v>
      </c>
      <c r="D87">
        <v>6</v>
      </c>
      <c r="E87">
        <v>34038</v>
      </c>
      <c r="F87">
        <v>-4.7197217941284197</v>
      </c>
      <c r="G87">
        <v>1</v>
      </c>
      <c r="H87">
        <v>-4.45932865142822</v>
      </c>
      <c r="I87">
        <v>1</v>
      </c>
      <c r="J87">
        <v>-5.3444795608520499</v>
      </c>
      <c r="K87">
        <v>1</v>
      </c>
      <c r="L87">
        <v>0</v>
      </c>
    </row>
    <row r="88" spans="1:12" x14ac:dyDescent="0.25">
      <c r="A88">
        <v>34</v>
      </c>
      <c r="B88">
        <v>102</v>
      </c>
      <c r="C88">
        <v>2113</v>
      </c>
      <c r="D88">
        <v>7</v>
      </c>
      <c r="E88">
        <v>34039</v>
      </c>
      <c r="F88">
        <v>-1.0871167182922401</v>
      </c>
      <c r="G88">
        <v>1</v>
      </c>
      <c r="H88">
        <v>-1.3009889125823999</v>
      </c>
      <c r="I88">
        <v>1</v>
      </c>
      <c r="J88">
        <v>-2.7618114948272701</v>
      </c>
      <c r="K88">
        <v>1</v>
      </c>
      <c r="L88">
        <v>0</v>
      </c>
    </row>
    <row r="89" spans="1:12" x14ac:dyDescent="0.25">
      <c r="A89">
        <v>34</v>
      </c>
      <c r="B89">
        <v>102</v>
      </c>
      <c r="C89">
        <v>1102</v>
      </c>
      <c r="D89">
        <v>6</v>
      </c>
      <c r="E89">
        <v>34040</v>
      </c>
      <c r="F89">
        <v>-3.0915708541870099</v>
      </c>
      <c r="G89">
        <v>1</v>
      </c>
      <c r="H89">
        <v>-3.21692943572998</v>
      </c>
      <c r="I89">
        <v>1</v>
      </c>
      <c r="J89">
        <v>-1.9973748922348</v>
      </c>
      <c r="K89">
        <v>1</v>
      </c>
      <c r="L89">
        <v>0</v>
      </c>
    </row>
    <row r="90" spans="1:12" x14ac:dyDescent="0.25">
      <c r="A90">
        <v>34</v>
      </c>
      <c r="B90">
        <v>102</v>
      </c>
      <c r="C90">
        <v>7458</v>
      </c>
      <c r="D90">
        <v>4</v>
      </c>
      <c r="E90">
        <v>34041</v>
      </c>
      <c r="F90">
        <v>-2.8444092273712198</v>
      </c>
      <c r="G90">
        <v>1</v>
      </c>
      <c r="H90">
        <v>-2.08955049514771</v>
      </c>
      <c r="I90">
        <v>1</v>
      </c>
      <c r="J90">
        <v>-2.6692121028900102</v>
      </c>
      <c r="K90">
        <v>1</v>
      </c>
      <c r="L90">
        <v>0</v>
      </c>
    </row>
    <row r="91" spans="1:12" x14ac:dyDescent="0.25">
      <c r="A91">
        <v>34</v>
      </c>
      <c r="B91">
        <v>102</v>
      </c>
      <c r="C91">
        <v>9275</v>
      </c>
      <c r="D91">
        <v>7</v>
      </c>
      <c r="E91">
        <v>34042</v>
      </c>
      <c r="F91">
        <v>-0.76660633087158203</v>
      </c>
      <c r="G91">
        <v>1</v>
      </c>
      <c r="H91">
        <v>-0.40917032957076999</v>
      </c>
      <c r="I91">
        <v>1</v>
      </c>
      <c r="J91">
        <v>-1.3847509622573899</v>
      </c>
      <c r="K91">
        <v>1</v>
      </c>
      <c r="L91">
        <v>0</v>
      </c>
    </row>
    <row r="92" spans="1:12" x14ac:dyDescent="0.25">
      <c r="A92">
        <v>34</v>
      </c>
      <c r="B92">
        <v>102</v>
      </c>
      <c r="C92">
        <v>3732</v>
      </c>
      <c r="D92">
        <v>5</v>
      </c>
      <c r="E92">
        <v>34043</v>
      </c>
      <c r="F92">
        <v>-1.3912391662597701</v>
      </c>
      <c r="G92">
        <v>1</v>
      </c>
      <c r="H92">
        <v>-0.94312703609466597</v>
      </c>
      <c r="I92">
        <v>1</v>
      </c>
      <c r="J92">
        <v>-2.4719557762146001</v>
      </c>
      <c r="K92">
        <v>1</v>
      </c>
      <c r="L92">
        <v>0</v>
      </c>
    </row>
    <row r="93" spans="1:12" x14ac:dyDescent="0.25">
      <c r="A93">
        <v>34</v>
      </c>
      <c r="B93">
        <v>102</v>
      </c>
      <c r="C93">
        <v>567</v>
      </c>
      <c r="D93">
        <v>6</v>
      </c>
      <c r="E93">
        <v>34044</v>
      </c>
      <c r="F93">
        <v>-2.3435225486755402</v>
      </c>
      <c r="G93">
        <v>1</v>
      </c>
      <c r="H93">
        <v>-2.69576168060303</v>
      </c>
      <c r="I93">
        <v>1</v>
      </c>
      <c r="J93">
        <v>-0.163963198661804</v>
      </c>
      <c r="K93">
        <v>2</v>
      </c>
      <c r="L93">
        <v>-1</v>
      </c>
    </row>
    <row r="94" spans="1:12" x14ac:dyDescent="0.25">
      <c r="A94">
        <v>34</v>
      </c>
      <c r="B94">
        <v>102</v>
      </c>
      <c r="C94">
        <v>2689</v>
      </c>
      <c r="D94">
        <v>6</v>
      </c>
      <c r="E94">
        <v>34045</v>
      </c>
      <c r="F94">
        <v>-1.46186316013336</v>
      </c>
      <c r="G94">
        <v>1</v>
      </c>
      <c r="H94">
        <v>-1.1518262624740601</v>
      </c>
      <c r="I94">
        <v>1</v>
      </c>
      <c r="J94">
        <v>-2.05675601959229</v>
      </c>
      <c r="K94">
        <v>1</v>
      </c>
      <c r="L94">
        <v>0</v>
      </c>
    </row>
    <row r="95" spans="1:12" x14ac:dyDescent="0.25">
      <c r="A95">
        <v>34</v>
      </c>
      <c r="B95">
        <v>102</v>
      </c>
      <c r="C95">
        <v>1281</v>
      </c>
      <c r="D95">
        <v>6</v>
      </c>
      <c r="E95">
        <v>34046</v>
      </c>
      <c r="F95">
        <v>-2.9953265190124498</v>
      </c>
      <c r="G95">
        <v>1</v>
      </c>
      <c r="H95">
        <v>-3.4059045314788801</v>
      </c>
      <c r="I95">
        <v>1</v>
      </c>
      <c r="J95">
        <v>-1.5510571002960201</v>
      </c>
      <c r="K95">
        <v>1</v>
      </c>
      <c r="L95">
        <v>0</v>
      </c>
    </row>
    <row r="96" spans="1:12" x14ac:dyDescent="0.25">
      <c r="A96">
        <v>34</v>
      </c>
      <c r="B96">
        <v>102</v>
      </c>
      <c r="C96">
        <v>1841</v>
      </c>
      <c r="D96">
        <v>5</v>
      </c>
      <c r="E96">
        <v>34048</v>
      </c>
      <c r="F96">
        <v>-2.79082179069519</v>
      </c>
      <c r="G96">
        <v>1</v>
      </c>
      <c r="H96">
        <v>-2.6552104949951199</v>
      </c>
      <c r="I96">
        <v>1</v>
      </c>
      <c r="J96">
        <v>-2.15383696556091</v>
      </c>
      <c r="K96">
        <v>1</v>
      </c>
      <c r="L96">
        <v>0</v>
      </c>
    </row>
    <row r="97" spans="1:12" x14ac:dyDescent="0.25">
      <c r="A97">
        <v>35</v>
      </c>
      <c r="B97">
        <v>103</v>
      </c>
      <c r="C97">
        <v>8755</v>
      </c>
      <c r="D97">
        <v>9</v>
      </c>
      <c r="E97">
        <v>35001</v>
      </c>
      <c r="F97">
        <v>-2.8996596336364702</v>
      </c>
      <c r="G97">
        <v>1</v>
      </c>
      <c r="H97">
        <v>-2.3359718322753902</v>
      </c>
      <c r="I97">
        <v>1</v>
      </c>
      <c r="J97">
        <v>-3.5794816017150901</v>
      </c>
      <c r="K97">
        <v>1</v>
      </c>
      <c r="L97">
        <v>0</v>
      </c>
    </row>
    <row r="98" spans="1:12" x14ac:dyDescent="0.25">
      <c r="A98">
        <v>35</v>
      </c>
      <c r="B98">
        <v>103</v>
      </c>
      <c r="C98">
        <v>9386</v>
      </c>
      <c r="D98">
        <v>9</v>
      </c>
      <c r="E98">
        <v>35002</v>
      </c>
      <c r="F98">
        <v>1.22940969467163</v>
      </c>
      <c r="G98">
        <v>3</v>
      </c>
      <c r="H98">
        <v>1.2068562507629399</v>
      </c>
      <c r="I98">
        <v>3</v>
      </c>
      <c r="J98">
        <v>-1.18125188350677</v>
      </c>
      <c r="K98">
        <v>1</v>
      </c>
      <c r="L98">
        <v>2</v>
      </c>
    </row>
    <row r="99" spans="1:12" x14ac:dyDescent="0.25">
      <c r="A99">
        <v>35</v>
      </c>
      <c r="B99">
        <v>103</v>
      </c>
      <c r="C99">
        <v>3403</v>
      </c>
      <c r="D99">
        <v>12</v>
      </c>
      <c r="E99">
        <v>35003</v>
      </c>
      <c r="F99">
        <v>-0.118837594985962</v>
      </c>
      <c r="G99">
        <v>2</v>
      </c>
      <c r="H99">
        <v>-0.26660639047622697</v>
      </c>
      <c r="I99">
        <v>2</v>
      </c>
      <c r="J99">
        <v>-0.43498492240905801</v>
      </c>
      <c r="K99">
        <v>1</v>
      </c>
      <c r="L99">
        <v>1</v>
      </c>
    </row>
    <row r="100" spans="1:12" x14ac:dyDescent="0.25">
      <c r="A100">
        <v>35</v>
      </c>
      <c r="B100">
        <v>103</v>
      </c>
      <c r="C100">
        <v>9965</v>
      </c>
      <c r="D100">
        <v>8</v>
      </c>
      <c r="E100">
        <v>35004</v>
      </c>
      <c r="F100">
        <v>0.59389942884445202</v>
      </c>
      <c r="G100">
        <v>3</v>
      </c>
      <c r="H100">
        <v>0.75600051879882801</v>
      </c>
      <c r="I100">
        <v>3</v>
      </c>
      <c r="J100">
        <v>0.124024733901024</v>
      </c>
      <c r="K100">
        <v>2</v>
      </c>
      <c r="L100">
        <v>1</v>
      </c>
    </row>
    <row r="101" spans="1:12" x14ac:dyDescent="0.25">
      <c r="A101">
        <v>35</v>
      </c>
      <c r="B101">
        <v>103</v>
      </c>
      <c r="C101">
        <v>5263</v>
      </c>
      <c r="D101">
        <v>10</v>
      </c>
      <c r="E101">
        <v>35005</v>
      </c>
      <c r="F101">
        <v>0.36254301667213401</v>
      </c>
      <c r="G101">
        <v>2</v>
      </c>
      <c r="H101">
        <v>0.509954273700714</v>
      </c>
      <c r="I101">
        <v>2</v>
      </c>
      <c r="J101">
        <v>-0.49307173490524298</v>
      </c>
      <c r="K101">
        <v>1</v>
      </c>
      <c r="L101">
        <v>1</v>
      </c>
    </row>
    <row r="102" spans="1:12" x14ac:dyDescent="0.25">
      <c r="A102">
        <v>35</v>
      </c>
      <c r="B102">
        <v>103</v>
      </c>
      <c r="C102">
        <v>5546</v>
      </c>
      <c r="D102">
        <v>10</v>
      </c>
      <c r="E102">
        <v>35006</v>
      </c>
      <c r="F102">
        <v>-8.76272842288017E-2</v>
      </c>
      <c r="G102">
        <v>2</v>
      </c>
      <c r="H102">
        <v>4.1984941810369499E-2</v>
      </c>
      <c r="I102">
        <v>2</v>
      </c>
      <c r="J102">
        <v>-1.5344146490096999</v>
      </c>
      <c r="K102">
        <v>1</v>
      </c>
      <c r="L102">
        <v>1</v>
      </c>
    </row>
    <row r="103" spans="1:12" x14ac:dyDescent="0.25">
      <c r="A103">
        <v>35</v>
      </c>
      <c r="B103">
        <v>103</v>
      </c>
      <c r="C103">
        <v>1285</v>
      </c>
      <c r="D103">
        <v>13</v>
      </c>
      <c r="E103">
        <v>35007</v>
      </c>
      <c r="F103">
        <v>-1.76286065578461</v>
      </c>
      <c r="G103">
        <v>1</v>
      </c>
      <c r="H103">
        <v>-1.54376661777496</v>
      </c>
      <c r="I103">
        <v>1</v>
      </c>
      <c r="J103">
        <v>-1.7816419601440401</v>
      </c>
      <c r="K103">
        <v>1</v>
      </c>
      <c r="L103">
        <v>0</v>
      </c>
    </row>
    <row r="104" spans="1:12" x14ac:dyDescent="0.25">
      <c r="A104">
        <v>35</v>
      </c>
      <c r="B104">
        <v>103</v>
      </c>
      <c r="C104">
        <v>10409</v>
      </c>
      <c r="D104">
        <v>9</v>
      </c>
      <c r="E104">
        <v>35008</v>
      </c>
      <c r="F104">
        <v>1.90089499950409</v>
      </c>
      <c r="G104">
        <v>4</v>
      </c>
      <c r="H104">
        <v>1.98931980133057</v>
      </c>
      <c r="I104">
        <v>4</v>
      </c>
      <c r="J104">
        <v>-0.20692256093025199</v>
      </c>
      <c r="K104">
        <v>2</v>
      </c>
      <c r="L104">
        <v>2</v>
      </c>
    </row>
    <row r="105" spans="1:12" x14ac:dyDescent="0.25">
      <c r="A105">
        <v>35</v>
      </c>
      <c r="B105">
        <v>103</v>
      </c>
      <c r="C105">
        <v>5493</v>
      </c>
      <c r="D105">
        <v>11</v>
      </c>
      <c r="E105">
        <v>35009</v>
      </c>
      <c r="F105">
        <v>-0.37246534228324901</v>
      </c>
      <c r="G105">
        <v>1</v>
      </c>
      <c r="H105">
        <v>-0.26552012562751798</v>
      </c>
      <c r="I105">
        <v>2</v>
      </c>
      <c r="J105">
        <v>-1.5168751478195199</v>
      </c>
      <c r="K105">
        <v>1</v>
      </c>
      <c r="L105">
        <v>1</v>
      </c>
    </row>
    <row r="106" spans="1:12" x14ac:dyDescent="0.25">
      <c r="A106">
        <v>35</v>
      </c>
      <c r="B106">
        <v>103</v>
      </c>
      <c r="C106">
        <v>5114</v>
      </c>
      <c r="D106">
        <v>8</v>
      </c>
      <c r="E106">
        <v>35010</v>
      </c>
      <c r="F106">
        <v>1.9484667778015099</v>
      </c>
      <c r="G106">
        <v>4</v>
      </c>
      <c r="H106">
        <v>1.9341113567352299</v>
      </c>
      <c r="I106">
        <v>4</v>
      </c>
      <c r="J106">
        <v>-0.45877274870872498</v>
      </c>
      <c r="K106">
        <v>1</v>
      </c>
      <c r="L106">
        <v>3</v>
      </c>
    </row>
    <row r="107" spans="1:12" x14ac:dyDescent="0.25">
      <c r="A107">
        <v>35</v>
      </c>
      <c r="B107">
        <v>103</v>
      </c>
      <c r="C107">
        <v>4178</v>
      </c>
      <c r="D107">
        <v>13</v>
      </c>
      <c r="E107">
        <v>35011</v>
      </c>
      <c r="F107">
        <v>-1.4480744600296001</v>
      </c>
      <c r="G107">
        <v>1</v>
      </c>
      <c r="H107">
        <v>-1.3889183998107899</v>
      </c>
      <c r="I107">
        <v>1</v>
      </c>
      <c r="J107">
        <v>-1.6165300607681301</v>
      </c>
      <c r="K107">
        <v>1</v>
      </c>
      <c r="L107">
        <v>0</v>
      </c>
    </row>
    <row r="108" spans="1:12" x14ac:dyDescent="0.25">
      <c r="A108">
        <v>35</v>
      </c>
      <c r="B108">
        <v>103</v>
      </c>
      <c r="C108">
        <v>18635</v>
      </c>
      <c r="D108">
        <v>12</v>
      </c>
      <c r="E108">
        <v>35012</v>
      </c>
      <c r="F108">
        <v>2.8910388946533199</v>
      </c>
      <c r="G108">
        <v>5</v>
      </c>
      <c r="H108">
        <v>2.8803031444549601</v>
      </c>
      <c r="I108">
        <v>5</v>
      </c>
      <c r="J108">
        <v>0.25174126029014599</v>
      </c>
      <c r="K108">
        <v>2</v>
      </c>
      <c r="L108">
        <v>3</v>
      </c>
    </row>
    <row r="109" spans="1:12" x14ac:dyDescent="0.25">
      <c r="A109">
        <v>35</v>
      </c>
      <c r="B109">
        <v>103</v>
      </c>
      <c r="C109">
        <v>4534</v>
      </c>
      <c r="D109">
        <v>13</v>
      </c>
      <c r="E109">
        <v>35013</v>
      </c>
      <c r="F109">
        <v>-2.7183318138122599</v>
      </c>
      <c r="G109">
        <v>1</v>
      </c>
      <c r="H109">
        <v>-2.3521265983581499</v>
      </c>
      <c r="I109">
        <v>1</v>
      </c>
      <c r="J109">
        <v>-1.78381443023682</v>
      </c>
      <c r="K109">
        <v>1</v>
      </c>
      <c r="L109">
        <v>0</v>
      </c>
    </row>
    <row r="110" spans="1:12" x14ac:dyDescent="0.25">
      <c r="A110">
        <v>35</v>
      </c>
      <c r="B110">
        <v>103</v>
      </c>
      <c r="C110">
        <v>14838</v>
      </c>
      <c r="D110">
        <v>12</v>
      </c>
      <c r="E110">
        <v>35014</v>
      </c>
      <c r="F110">
        <v>0.67175126075744596</v>
      </c>
      <c r="G110">
        <v>3</v>
      </c>
      <c r="H110">
        <v>1.04377400875092</v>
      </c>
      <c r="I110">
        <v>3</v>
      </c>
      <c r="J110">
        <v>-1.27056217193604</v>
      </c>
      <c r="K110">
        <v>1</v>
      </c>
      <c r="L110">
        <v>2</v>
      </c>
    </row>
    <row r="111" spans="1:12" x14ac:dyDescent="0.25">
      <c r="A111">
        <v>35</v>
      </c>
      <c r="B111">
        <v>103</v>
      </c>
      <c r="C111">
        <v>8594</v>
      </c>
      <c r="D111">
        <v>9</v>
      </c>
      <c r="E111">
        <v>35015</v>
      </c>
      <c r="F111">
        <v>0.71188503503799405</v>
      </c>
      <c r="G111">
        <v>3</v>
      </c>
      <c r="H111">
        <v>0.71331417560577404</v>
      </c>
      <c r="I111">
        <v>3</v>
      </c>
      <c r="J111">
        <v>-2.0580644607543901</v>
      </c>
      <c r="K111">
        <v>1</v>
      </c>
      <c r="L111">
        <v>2</v>
      </c>
    </row>
    <row r="112" spans="1:12" x14ac:dyDescent="0.25">
      <c r="A112">
        <v>35</v>
      </c>
      <c r="B112">
        <v>103</v>
      </c>
      <c r="C112">
        <v>10481</v>
      </c>
      <c r="D112">
        <v>13</v>
      </c>
      <c r="E112">
        <v>35016</v>
      </c>
      <c r="F112">
        <v>0.15235093235969499</v>
      </c>
      <c r="G112">
        <v>2</v>
      </c>
      <c r="H112">
        <v>0.36393991112709001</v>
      </c>
      <c r="I112">
        <v>2</v>
      </c>
      <c r="J112">
        <v>-0.25088170170784002</v>
      </c>
      <c r="K112">
        <v>2</v>
      </c>
      <c r="L112">
        <v>0</v>
      </c>
    </row>
    <row r="113" spans="1:12" x14ac:dyDescent="0.25">
      <c r="A113">
        <v>35</v>
      </c>
      <c r="B113">
        <v>103</v>
      </c>
      <c r="C113">
        <v>9698</v>
      </c>
      <c r="D113">
        <v>8</v>
      </c>
      <c r="E113">
        <v>35017</v>
      </c>
      <c r="F113">
        <v>1.5455391407012899</v>
      </c>
      <c r="G113">
        <v>3</v>
      </c>
      <c r="H113">
        <v>1.59648454189301</v>
      </c>
      <c r="I113">
        <v>4</v>
      </c>
      <c r="J113">
        <v>-0.142872273921967</v>
      </c>
      <c r="K113">
        <v>2</v>
      </c>
      <c r="L113">
        <v>2</v>
      </c>
    </row>
    <row r="114" spans="1:12" x14ac:dyDescent="0.25">
      <c r="A114">
        <v>35</v>
      </c>
      <c r="B114">
        <v>103</v>
      </c>
      <c r="C114">
        <v>3785</v>
      </c>
      <c r="D114">
        <v>8</v>
      </c>
      <c r="E114">
        <v>35018</v>
      </c>
      <c r="F114">
        <v>-1.7106374502182</v>
      </c>
      <c r="G114">
        <v>1</v>
      </c>
      <c r="H114">
        <v>-1.4092829227447501</v>
      </c>
      <c r="I114">
        <v>1</v>
      </c>
      <c r="J114">
        <v>-1.3322731256485001</v>
      </c>
      <c r="K114">
        <v>1</v>
      </c>
      <c r="L114">
        <v>0</v>
      </c>
    </row>
    <row r="115" spans="1:12" x14ac:dyDescent="0.25">
      <c r="A115">
        <v>35</v>
      </c>
      <c r="B115">
        <v>103</v>
      </c>
      <c r="C115">
        <v>971</v>
      </c>
      <c r="D115">
        <v>13</v>
      </c>
      <c r="E115">
        <v>35019</v>
      </c>
      <c r="F115">
        <v>-3.0608663558960001</v>
      </c>
      <c r="G115">
        <v>1</v>
      </c>
      <c r="H115">
        <v>-3.1344983577728298</v>
      </c>
      <c r="I115">
        <v>1</v>
      </c>
      <c r="J115">
        <v>-1.9561419486999501</v>
      </c>
      <c r="K115">
        <v>1</v>
      </c>
      <c r="L115">
        <v>0</v>
      </c>
    </row>
    <row r="116" spans="1:12" x14ac:dyDescent="0.25">
      <c r="A116">
        <v>35</v>
      </c>
      <c r="B116">
        <v>103</v>
      </c>
      <c r="C116">
        <v>24825</v>
      </c>
      <c r="D116">
        <v>11</v>
      </c>
      <c r="E116">
        <v>35020</v>
      </c>
      <c r="F116">
        <v>-0.94328820705413796</v>
      </c>
      <c r="G116">
        <v>1</v>
      </c>
      <c r="H116">
        <v>-0.58555984497070301</v>
      </c>
      <c r="I116">
        <v>1</v>
      </c>
      <c r="J116">
        <v>-0.93853908777236905</v>
      </c>
      <c r="K116">
        <v>1</v>
      </c>
      <c r="L116">
        <v>0</v>
      </c>
    </row>
    <row r="117" spans="1:12" x14ac:dyDescent="0.25">
      <c r="A117">
        <v>35</v>
      </c>
      <c r="B117">
        <v>103</v>
      </c>
      <c r="C117">
        <v>6696</v>
      </c>
      <c r="D117">
        <v>11</v>
      </c>
      <c r="E117">
        <v>35021</v>
      </c>
      <c r="F117">
        <v>-0.62589728832244895</v>
      </c>
      <c r="G117">
        <v>1</v>
      </c>
      <c r="H117">
        <v>-0.474531710147858</v>
      </c>
      <c r="I117">
        <v>1</v>
      </c>
      <c r="J117">
        <v>-1.50500476360321</v>
      </c>
      <c r="K117">
        <v>1</v>
      </c>
      <c r="L117">
        <v>0</v>
      </c>
    </row>
    <row r="118" spans="1:12" x14ac:dyDescent="0.25">
      <c r="A118">
        <v>35</v>
      </c>
      <c r="B118">
        <v>103</v>
      </c>
      <c r="C118">
        <v>5899</v>
      </c>
      <c r="D118">
        <v>8</v>
      </c>
      <c r="E118">
        <v>35022</v>
      </c>
      <c r="F118">
        <v>-0.20728178322315199</v>
      </c>
      <c r="G118">
        <v>2</v>
      </c>
      <c r="H118">
        <v>-1.36071518063545E-2</v>
      </c>
      <c r="I118">
        <v>2</v>
      </c>
      <c r="J118">
        <v>-1.46811068058014</v>
      </c>
      <c r="K118">
        <v>1</v>
      </c>
      <c r="L118">
        <v>1</v>
      </c>
    </row>
    <row r="119" spans="1:12" x14ac:dyDescent="0.25">
      <c r="A119">
        <v>35</v>
      </c>
      <c r="B119">
        <v>103</v>
      </c>
      <c r="C119">
        <v>6639</v>
      </c>
      <c r="D119">
        <v>10</v>
      </c>
      <c r="E119">
        <v>35023</v>
      </c>
      <c r="F119">
        <v>0.37744808197021501</v>
      </c>
      <c r="G119">
        <v>2</v>
      </c>
      <c r="H119">
        <v>0.35774344205856301</v>
      </c>
      <c r="I119">
        <v>2</v>
      </c>
      <c r="J119">
        <v>-3.04228687286377</v>
      </c>
      <c r="K119">
        <v>1</v>
      </c>
      <c r="L119">
        <v>1</v>
      </c>
    </row>
    <row r="120" spans="1:12" x14ac:dyDescent="0.25">
      <c r="A120">
        <v>35</v>
      </c>
      <c r="B120">
        <v>103</v>
      </c>
      <c r="C120">
        <v>14786</v>
      </c>
      <c r="D120">
        <v>10</v>
      </c>
      <c r="E120">
        <v>35024</v>
      </c>
      <c r="F120">
        <v>-3.74014377593994E-2</v>
      </c>
      <c r="G120">
        <v>2</v>
      </c>
      <c r="H120">
        <v>0.20660102367401101</v>
      </c>
      <c r="I120">
        <v>2</v>
      </c>
      <c r="J120">
        <v>-0.99691128730773904</v>
      </c>
      <c r="K120">
        <v>1</v>
      </c>
      <c r="L120">
        <v>1</v>
      </c>
    </row>
    <row r="121" spans="1:12" x14ac:dyDescent="0.25">
      <c r="A121">
        <v>35</v>
      </c>
      <c r="B121">
        <v>103</v>
      </c>
      <c r="C121">
        <v>861</v>
      </c>
      <c r="D121">
        <v>13</v>
      </c>
      <c r="E121">
        <v>35025</v>
      </c>
      <c r="F121">
        <v>-2.5998866558075</v>
      </c>
      <c r="G121">
        <v>1</v>
      </c>
      <c r="H121">
        <v>-2.89688968658447</v>
      </c>
      <c r="I121">
        <v>1</v>
      </c>
      <c r="J121">
        <v>-3.7447488307952899</v>
      </c>
      <c r="K121">
        <v>1</v>
      </c>
      <c r="L121">
        <v>0</v>
      </c>
    </row>
    <row r="122" spans="1:12" x14ac:dyDescent="0.25">
      <c r="A122">
        <v>35</v>
      </c>
      <c r="B122">
        <v>103</v>
      </c>
      <c r="C122">
        <v>9169</v>
      </c>
      <c r="D122">
        <v>10</v>
      </c>
      <c r="E122">
        <v>35026</v>
      </c>
      <c r="F122">
        <v>0.395332992076874</v>
      </c>
      <c r="G122">
        <v>2</v>
      </c>
      <c r="H122">
        <v>0.39934244751930198</v>
      </c>
      <c r="I122">
        <v>2</v>
      </c>
      <c r="J122">
        <v>-1.48311626911163</v>
      </c>
      <c r="K122">
        <v>1</v>
      </c>
      <c r="L122">
        <v>1</v>
      </c>
    </row>
    <row r="123" spans="1:12" x14ac:dyDescent="0.25">
      <c r="A123">
        <v>35</v>
      </c>
      <c r="B123">
        <v>103</v>
      </c>
      <c r="C123">
        <v>10201</v>
      </c>
      <c r="D123">
        <v>8</v>
      </c>
      <c r="E123">
        <v>35027</v>
      </c>
      <c r="F123">
        <v>-0.52694392204284701</v>
      </c>
      <c r="G123">
        <v>1</v>
      </c>
      <c r="H123">
        <v>-0.14328022301197099</v>
      </c>
      <c r="I123">
        <v>2</v>
      </c>
      <c r="J123">
        <v>0.27639061212539701</v>
      </c>
      <c r="K123">
        <v>2</v>
      </c>
      <c r="L123">
        <v>0</v>
      </c>
    </row>
    <row r="124" spans="1:12" x14ac:dyDescent="0.25">
      <c r="A124">
        <v>35</v>
      </c>
      <c r="B124">
        <v>103</v>
      </c>
      <c r="C124">
        <v>13455</v>
      </c>
      <c r="D124">
        <v>10</v>
      </c>
      <c r="E124">
        <v>35028</v>
      </c>
      <c r="F124">
        <v>0.55492085218429599</v>
      </c>
      <c r="G124">
        <v>3</v>
      </c>
      <c r="H124">
        <v>0.65570151805877697</v>
      </c>
      <c r="I124">
        <v>3</v>
      </c>
      <c r="J124">
        <v>-0.43150639533996599</v>
      </c>
      <c r="K124">
        <v>1</v>
      </c>
      <c r="L124">
        <v>2</v>
      </c>
    </row>
    <row r="125" spans="1:12" x14ac:dyDescent="0.25">
      <c r="A125">
        <v>35</v>
      </c>
      <c r="B125">
        <v>103</v>
      </c>
      <c r="C125">
        <v>7045</v>
      </c>
      <c r="D125">
        <v>10</v>
      </c>
      <c r="E125">
        <v>35029</v>
      </c>
      <c r="F125">
        <v>-0.32597395777702298</v>
      </c>
      <c r="G125">
        <v>2</v>
      </c>
      <c r="H125">
        <v>-0.28195816278457603</v>
      </c>
      <c r="I125">
        <v>2</v>
      </c>
      <c r="J125">
        <v>-1.32632756233215</v>
      </c>
      <c r="K125">
        <v>1</v>
      </c>
      <c r="L125">
        <v>1</v>
      </c>
    </row>
    <row r="126" spans="1:12" x14ac:dyDescent="0.25">
      <c r="A126">
        <v>35</v>
      </c>
      <c r="B126">
        <v>103</v>
      </c>
      <c r="C126">
        <v>12909</v>
      </c>
      <c r="D126">
        <v>9</v>
      </c>
      <c r="E126">
        <v>35030</v>
      </c>
      <c r="F126">
        <v>-1.6428180932998699</v>
      </c>
      <c r="G126">
        <v>1</v>
      </c>
      <c r="H126">
        <v>-1.3327549695968599</v>
      </c>
      <c r="I126">
        <v>1</v>
      </c>
      <c r="J126">
        <v>-2.42650198936462</v>
      </c>
      <c r="K126">
        <v>1</v>
      </c>
      <c r="L126">
        <v>0</v>
      </c>
    </row>
    <row r="127" spans="1:12" x14ac:dyDescent="0.25">
      <c r="A127">
        <v>35</v>
      </c>
      <c r="B127">
        <v>103</v>
      </c>
      <c r="C127">
        <v>1290</v>
      </c>
      <c r="D127">
        <v>13</v>
      </c>
      <c r="E127">
        <v>35031</v>
      </c>
      <c r="F127">
        <v>-2.2490291595459002</v>
      </c>
      <c r="G127">
        <v>1</v>
      </c>
      <c r="H127">
        <v>-2.37125492095947</v>
      </c>
      <c r="I127">
        <v>1</v>
      </c>
      <c r="J127">
        <v>0.21317380666732799</v>
      </c>
      <c r="K127">
        <v>2</v>
      </c>
      <c r="L127">
        <v>-1</v>
      </c>
    </row>
    <row r="128" spans="1:12" x14ac:dyDescent="0.25">
      <c r="A128">
        <v>35</v>
      </c>
      <c r="B128">
        <v>103</v>
      </c>
      <c r="C128">
        <v>9217</v>
      </c>
      <c r="D128">
        <v>10</v>
      </c>
      <c r="E128">
        <v>35032</v>
      </c>
      <c r="F128">
        <v>1.54913282394409</v>
      </c>
      <c r="G128">
        <v>3</v>
      </c>
      <c r="H128">
        <v>1.3959927558898899</v>
      </c>
      <c r="I128">
        <v>4</v>
      </c>
      <c r="J128">
        <v>-0.68628388643264804</v>
      </c>
      <c r="K128">
        <v>1</v>
      </c>
      <c r="L128">
        <v>3</v>
      </c>
    </row>
    <row r="129" spans="1:12" x14ac:dyDescent="0.25">
      <c r="A129">
        <v>35</v>
      </c>
      <c r="B129">
        <v>103</v>
      </c>
      <c r="C129">
        <v>162082</v>
      </c>
      <c r="D129">
        <v>9</v>
      </c>
      <c r="E129">
        <v>35033</v>
      </c>
      <c r="F129">
        <v>3.3889133930206299</v>
      </c>
      <c r="G129">
        <v>5</v>
      </c>
      <c r="H129">
        <v>3.64096927642822</v>
      </c>
      <c r="I129">
        <v>5</v>
      </c>
      <c r="J129">
        <v>0.75404059886932395</v>
      </c>
      <c r="K129">
        <v>3</v>
      </c>
      <c r="L129">
        <v>2</v>
      </c>
    </row>
    <row r="130" spans="1:12" x14ac:dyDescent="0.25">
      <c r="A130">
        <v>35</v>
      </c>
      <c r="B130">
        <v>103</v>
      </c>
      <c r="C130">
        <v>6092</v>
      </c>
      <c r="D130">
        <v>11</v>
      </c>
      <c r="E130">
        <v>35034</v>
      </c>
      <c r="F130">
        <v>1.22858834266663</v>
      </c>
      <c r="G130">
        <v>3</v>
      </c>
      <c r="H130">
        <v>1.2399804592132599</v>
      </c>
      <c r="I130">
        <v>3</v>
      </c>
      <c r="J130">
        <v>0.57955610752105702</v>
      </c>
      <c r="K130">
        <v>2</v>
      </c>
      <c r="L130">
        <v>1</v>
      </c>
    </row>
    <row r="131" spans="1:12" x14ac:dyDescent="0.25">
      <c r="A131">
        <v>35</v>
      </c>
      <c r="B131">
        <v>103</v>
      </c>
      <c r="C131">
        <v>4038</v>
      </c>
      <c r="D131">
        <v>11</v>
      </c>
      <c r="E131">
        <v>35035</v>
      </c>
      <c r="F131">
        <v>4.57453317940235E-2</v>
      </c>
      <c r="G131">
        <v>2</v>
      </c>
      <c r="H131">
        <v>0.10947744548320799</v>
      </c>
      <c r="I131">
        <v>2</v>
      </c>
      <c r="J131">
        <v>-3.0747430324554399</v>
      </c>
      <c r="K131">
        <v>1</v>
      </c>
      <c r="L131">
        <v>1</v>
      </c>
    </row>
    <row r="132" spans="1:12" x14ac:dyDescent="0.25">
      <c r="A132">
        <v>35</v>
      </c>
      <c r="B132">
        <v>103</v>
      </c>
      <c r="C132">
        <v>14421</v>
      </c>
      <c r="D132">
        <v>12</v>
      </c>
      <c r="E132">
        <v>35036</v>
      </c>
      <c r="F132">
        <v>1.1692152023315401</v>
      </c>
      <c r="G132">
        <v>3</v>
      </c>
      <c r="H132">
        <v>1.4119173288345299</v>
      </c>
      <c r="I132">
        <v>4</v>
      </c>
      <c r="J132">
        <v>-1.53015780448914</v>
      </c>
      <c r="K132">
        <v>1</v>
      </c>
      <c r="L132">
        <v>3</v>
      </c>
    </row>
    <row r="133" spans="1:12" x14ac:dyDescent="0.25">
      <c r="A133">
        <v>35</v>
      </c>
      <c r="B133">
        <v>103</v>
      </c>
      <c r="C133">
        <v>7773</v>
      </c>
      <c r="D133">
        <v>11</v>
      </c>
      <c r="E133">
        <v>35037</v>
      </c>
      <c r="F133">
        <v>-1.6250578165054299</v>
      </c>
      <c r="G133">
        <v>1</v>
      </c>
      <c r="H133">
        <v>-1.1761790513992301</v>
      </c>
      <c r="I133">
        <v>1</v>
      </c>
      <c r="J133">
        <v>-0.95799911022186302</v>
      </c>
      <c r="K133">
        <v>1</v>
      </c>
      <c r="L133">
        <v>0</v>
      </c>
    </row>
    <row r="134" spans="1:12" x14ac:dyDescent="0.25">
      <c r="A134">
        <v>35</v>
      </c>
      <c r="B134">
        <v>103</v>
      </c>
      <c r="C134">
        <v>5949</v>
      </c>
      <c r="D134">
        <v>8</v>
      </c>
      <c r="E134">
        <v>35038</v>
      </c>
      <c r="F134">
        <v>1.6325769424438501</v>
      </c>
      <c r="G134">
        <v>3</v>
      </c>
      <c r="H134">
        <v>1.64873671531677</v>
      </c>
      <c r="I134">
        <v>4</v>
      </c>
      <c r="J134">
        <v>-0.80336952209472701</v>
      </c>
      <c r="K134">
        <v>1</v>
      </c>
      <c r="L134">
        <v>3</v>
      </c>
    </row>
    <row r="135" spans="1:12" x14ac:dyDescent="0.25">
      <c r="A135">
        <v>35</v>
      </c>
      <c r="B135">
        <v>103</v>
      </c>
      <c r="C135">
        <v>10939</v>
      </c>
      <c r="D135">
        <v>8</v>
      </c>
      <c r="E135">
        <v>35039</v>
      </c>
      <c r="F135">
        <v>2.6494343280792201</v>
      </c>
      <c r="G135">
        <v>5</v>
      </c>
      <c r="H135">
        <v>2.6593930721282999</v>
      </c>
      <c r="I135">
        <v>5</v>
      </c>
      <c r="J135">
        <v>0.32245412468910201</v>
      </c>
      <c r="K135">
        <v>2</v>
      </c>
      <c r="L135">
        <v>3</v>
      </c>
    </row>
    <row r="136" spans="1:12" x14ac:dyDescent="0.25">
      <c r="A136">
        <v>35</v>
      </c>
      <c r="B136">
        <v>103</v>
      </c>
      <c r="C136">
        <v>24792</v>
      </c>
      <c r="D136">
        <v>12</v>
      </c>
      <c r="E136">
        <v>35040</v>
      </c>
      <c r="F136">
        <v>0.90542286634445202</v>
      </c>
      <c r="G136">
        <v>3</v>
      </c>
      <c r="H136">
        <v>1.0401419401168801</v>
      </c>
      <c r="I136">
        <v>3</v>
      </c>
      <c r="J136">
        <v>0.58359169960021995</v>
      </c>
      <c r="K136">
        <v>2</v>
      </c>
      <c r="L136">
        <v>1</v>
      </c>
    </row>
    <row r="137" spans="1:12" x14ac:dyDescent="0.25">
      <c r="A137">
        <v>35</v>
      </c>
      <c r="B137">
        <v>103</v>
      </c>
      <c r="C137">
        <v>4458</v>
      </c>
      <c r="D137">
        <v>13</v>
      </c>
      <c r="E137">
        <v>35041</v>
      </c>
      <c r="F137">
        <v>-0.52874064445495605</v>
      </c>
      <c r="G137">
        <v>1</v>
      </c>
      <c r="H137">
        <v>-0.566708624362946</v>
      </c>
      <c r="I137">
        <v>1</v>
      </c>
      <c r="J137">
        <v>-1.49895715713501</v>
      </c>
      <c r="K137">
        <v>1</v>
      </c>
      <c r="L137">
        <v>0</v>
      </c>
    </row>
    <row r="138" spans="1:12" x14ac:dyDescent="0.25">
      <c r="A138">
        <v>35</v>
      </c>
      <c r="B138">
        <v>103</v>
      </c>
      <c r="C138">
        <v>1956</v>
      </c>
      <c r="D138">
        <v>13</v>
      </c>
      <c r="E138">
        <v>35042</v>
      </c>
      <c r="F138">
        <v>-1.9535425901412999</v>
      </c>
      <c r="G138">
        <v>1</v>
      </c>
      <c r="H138">
        <v>-2.2017624378204301</v>
      </c>
      <c r="I138">
        <v>1</v>
      </c>
      <c r="J138">
        <v>-2.1597566604614298</v>
      </c>
      <c r="K138">
        <v>1</v>
      </c>
      <c r="L138">
        <v>0</v>
      </c>
    </row>
    <row r="139" spans="1:12" x14ac:dyDescent="0.25">
      <c r="A139">
        <v>35</v>
      </c>
      <c r="B139">
        <v>103</v>
      </c>
      <c r="C139">
        <v>4214</v>
      </c>
      <c r="D139">
        <v>9</v>
      </c>
      <c r="E139">
        <v>35043</v>
      </c>
      <c r="F139">
        <v>-3.09906005859375</v>
      </c>
      <c r="G139">
        <v>1</v>
      </c>
      <c r="H139">
        <v>-2.6171431541442902</v>
      </c>
      <c r="I139">
        <v>1</v>
      </c>
      <c r="J139">
        <v>-2.2320702075958301</v>
      </c>
      <c r="K139">
        <v>1</v>
      </c>
      <c r="L139">
        <v>0</v>
      </c>
    </row>
    <row r="140" spans="1:12" x14ac:dyDescent="0.25">
      <c r="A140">
        <v>35</v>
      </c>
      <c r="B140">
        <v>103</v>
      </c>
      <c r="C140">
        <v>3377</v>
      </c>
      <c r="D140">
        <v>12</v>
      </c>
      <c r="E140">
        <v>35044</v>
      </c>
      <c r="F140">
        <v>-1.4782019853591899</v>
      </c>
      <c r="G140">
        <v>1</v>
      </c>
      <c r="H140">
        <v>-1.12022292613983</v>
      </c>
      <c r="I140">
        <v>1</v>
      </c>
      <c r="J140">
        <v>-1.47438192367554</v>
      </c>
      <c r="K140">
        <v>1</v>
      </c>
      <c r="L140">
        <v>0</v>
      </c>
    </row>
    <row r="141" spans="1:12" x14ac:dyDescent="0.25">
      <c r="A141">
        <v>35</v>
      </c>
      <c r="B141">
        <v>103</v>
      </c>
      <c r="C141">
        <v>3900</v>
      </c>
      <c r="D141">
        <v>13</v>
      </c>
      <c r="E141">
        <v>35045</v>
      </c>
      <c r="F141">
        <v>-2.0470876693725599</v>
      </c>
      <c r="G141">
        <v>1</v>
      </c>
      <c r="H141">
        <v>-2.25383520126343</v>
      </c>
      <c r="I141">
        <v>1</v>
      </c>
      <c r="J141">
        <v>-1.96025407314301</v>
      </c>
      <c r="K141">
        <v>1</v>
      </c>
      <c r="L141">
        <v>0</v>
      </c>
    </row>
    <row r="142" spans="1:12" x14ac:dyDescent="0.25">
      <c r="A142">
        <v>36</v>
      </c>
      <c r="B142">
        <v>104</v>
      </c>
      <c r="C142">
        <v>3985</v>
      </c>
      <c r="D142">
        <v>44</v>
      </c>
      <c r="E142">
        <v>36001</v>
      </c>
      <c r="F142">
        <v>-0.13738024234771701</v>
      </c>
      <c r="G142">
        <v>2</v>
      </c>
      <c r="H142">
        <v>0.28210693597793601</v>
      </c>
      <c r="I142">
        <v>2</v>
      </c>
      <c r="J142">
        <v>-0.74475044012069702</v>
      </c>
      <c r="K142">
        <v>1</v>
      </c>
      <c r="L142">
        <v>1</v>
      </c>
    </row>
    <row r="143" spans="1:12" x14ac:dyDescent="0.25">
      <c r="A143">
        <v>36</v>
      </c>
      <c r="B143">
        <v>104</v>
      </c>
      <c r="C143">
        <v>9761</v>
      </c>
      <c r="D143">
        <v>44</v>
      </c>
      <c r="E143">
        <v>36002</v>
      </c>
      <c r="F143">
        <v>-0.44554603099822998</v>
      </c>
      <c r="G143">
        <v>1</v>
      </c>
      <c r="H143">
        <v>-2.49379724264145E-2</v>
      </c>
      <c r="I143">
        <v>2</v>
      </c>
      <c r="J143">
        <v>-1.4452705383300799</v>
      </c>
      <c r="K143">
        <v>1</v>
      </c>
      <c r="L143">
        <v>1</v>
      </c>
    </row>
    <row r="144" spans="1:12" x14ac:dyDescent="0.25">
      <c r="A144">
        <v>36</v>
      </c>
      <c r="B144">
        <v>104</v>
      </c>
      <c r="C144">
        <v>8514</v>
      </c>
      <c r="D144">
        <v>14</v>
      </c>
      <c r="E144">
        <v>36003</v>
      </c>
      <c r="F144">
        <v>1.3270498514175399</v>
      </c>
      <c r="G144">
        <v>3</v>
      </c>
      <c r="H144">
        <v>1.3980358839035001</v>
      </c>
      <c r="I144">
        <v>4</v>
      </c>
      <c r="J144">
        <v>-0.59171330928802501</v>
      </c>
      <c r="K144">
        <v>1</v>
      </c>
      <c r="L144">
        <v>3</v>
      </c>
    </row>
    <row r="145" spans="1:12" x14ac:dyDescent="0.25">
      <c r="A145">
        <v>36</v>
      </c>
      <c r="B145">
        <v>104</v>
      </c>
      <c r="C145">
        <v>3171</v>
      </c>
      <c r="D145">
        <v>15</v>
      </c>
      <c r="E145">
        <v>36004</v>
      </c>
      <c r="F145">
        <v>-0.77439343929290805</v>
      </c>
      <c r="G145">
        <v>1</v>
      </c>
      <c r="H145">
        <v>-0.50236213207244895</v>
      </c>
      <c r="I145">
        <v>1</v>
      </c>
      <c r="J145">
        <v>-2.10018658638</v>
      </c>
      <c r="K145">
        <v>1</v>
      </c>
      <c r="L145">
        <v>0</v>
      </c>
    </row>
    <row r="146" spans="1:12" x14ac:dyDescent="0.25">
      <c r="A146">
        <v>36</v>
      </c>
      <c r="B146">
        <v>104</v>
      </c>
      <c r="C146">
        <v>67268</v>
      </c>
      <c r="D146">
        <v>14</v>
      </c>
      <c r="E146">
        <v>36005</v>
      </c>
      <c r="F146">
        <v>1.4160029888153101</v>
      </c>
      <c r="G146">
        <v>3</v>
      </c>
      <c r="H146">
        <v>1.4881287813186601</v>
      </c>
      <c r="I146">
        <v>4</v>
      </c>
      <c r="J146">
        <v>0.54052060842514005</v>
      </c>
      <c r="K146">
        <v>2</v>
      </c>
      <c r="L146">
        <v>2</v>
      </c>
    </row>
    <row r="147" spans="1:12" x14ac:dyDescent="0.25">
      <c r="A147">
        <v>36</v>
      </c>
      <c r="B147">
        <v>104</v>
      </c>
      <c r="C147">
        <v>31656</v>
      </c>
      <c r="D147">
        <v>44</v>
      </c>
      <c r="E147">
        <v>36006</v>
      </c>
      <c r="F147">
        <v>0.74341225624084495</v>
      </c>
      <c r="G147">
        <v>3</v>
      </c>
      <c r="H147">
        <v>1.07169890403748</v>
      </c>
      <c r="I147">
        <v>3</v>
      </c>
      <c r="J147">
        <v>0.236807271838188</v>
      </c>
      <c r="K147">
        <v>2</v>
      </c>
      <c r="L147">
        <v>1</v>
      </c>
    </row>
    <row r="148" spans="1:12" x14ac:dyDescent="0.25">
      <c r="A148">
        <v>36</v>
      </c>
      <c r="B148">
        <v>104</v>
      </c>
      <c r="C148">
        <v>14116</v>
      </c>
      <c r="D148">
        <v>19</v>
      </c>
      <c r="E148">
        <v>36007</v>
      </c>
      <c r="F148">
        <v>-1.10721576213837</v>
      </c>
      <c r="G148">
        <v>1</v>
      </c>
      <c r="H148">
        <v>-0.62267065048217796</v>
      </c>
      <c r="I148">
        <v>1</v>
      </c>
      <c r="J148">
        <v>-1.7275652885437001</v>
      </c>
      <c r="K148">
        <v>1</v>
      </c>
      <c r="L148">
        <v>0</v>
      </c>
    </row>
    <row r="149" spans="1:12" x14ac:dyDescent="0.25">
      <c r="A149">
        <v>36</v>
      </c>
      <c r="B149">
        <v>104</v>
      </c>
      <c r="C149">
        <v>11012</v>
      </c>
      <c r="D149">
        <v>19</v>
      </c>
      <c r="E149">
        <v>36008</v>
      </c>
      <c r="F149">
        <v>0.49423378705978399</v>
      </c>
      <c r="G149">
        <v>3</v>
      </c>
      <c r="H149">
        <v>0.67678928375244096</v>
      </c>
      <c r="I149">
        <v>3</v>
      </c>
      <c r="J149">
        <v>0.13643062114715601</v>
      </c>
      <c r="K149">
        <v>2</v>
      </c>
      <c r="L149">
        <v>1</v>
      </c>
    </row>
    <row r="150" spans="1:12" x14ac:dyDescent="0.25">
      <c r="A150">
        <v>36</v>
      </c>
      <c r="B150">
        <v>104</v>
      </c>
      <c r="C150">
        <v>7196</v>
      </c>
      <c r="D150">
        <v>15</v>
      </c>
      <c r="E150">
        <v>36009</v>
      </c>
      <c r="F150">
        <v>-1.0155735015869101</v>
      </c>
      <c r="G150">
        <v>1</v>
      </c>
      <c r="H150">
        <v>-0.88920587301254295</v>
      </c>
      <c r="I150">
        <v>1</v>
      </c>
      <c r="J150">
        <v>-0.93867146968841597</v>
      </c>
      <c r="K150">
        <v>1</v>
      </c>
      <c r="L150">
        <v>0</v>
      </c>
    </row>
    <row r="151" spans="1:12" x14ac:dyDescent="0.25">
      <c r="A151">
        <v>36</v>
      </c>
      <c r="B151">
        <v>104</v>
      </c>
      <c r="C151">
        <v>8968</v>
      </c>
      <c r="D151">
        <v>15</v>
      </c>
      <c r="E151">
        <v>36010</v>
      </c>
      <c r="F151">
        <v>0.13235291838645899</v>
      </c>
      <c r="G151">
        <v>2</v>
      </c>
      <c r="H151">
        <v>9.3024522066116305E-2</v>
      </c>
      <c r="I151">
        <v>2</v>
      </c>
      <c r="J151">
        <v>-1.7340451478958101</v>
      </c>
      <c r="K151">
        <v>1</v>
      </c>
      <c r="L151">
        <v>1</v>
      </c>
    </row>
    <row r="152" spans="1:12" x14ac:dyDescent="0.25">
      <c r="A152">
        <v>36</v>
      </c>
      <c r="B152">
        <v>104</v>
      </c>
      <c r="C152">
        <v>3028</v>
      </c>
      <c r="D152">
        <v>18</v>
      </c>
      <c r="E152">
        <v>36011</v>
      </c>
      <c r="F152">
        <v>-2.09163117408752</v>
      </c>
      <c r="G152">
        <v>1</v>
      </c>
      <c r="H152">
        <v>-1.6663223505020099</v>
      </c>
      <c r="I152">
        <v>1</v>
      </c>
      <c r="J152">
        <v>-0.70924705266952504</v>
      </c>
      <c r="K152">
        <v>1</v>
      </c>
      <c r="L152">
        <v>0</v>
      </c>
    </row>
    <row r="153" spans="1:12" x14ac:dyDescent="0.25">
      <c r="A153">
        <v>36</v>
      </c>
      <c r="B153">
        <v>104</v>
      </c>
      <c r="C153">
        <v>15713</v>
      </c>
      <c r="D153">
        <v>15</v>
      </c>
      <c r="E153">
        <v>36012</v>
      </c>
      <c r="F153">
        <v>0.70456236600875899</v>
      </c>
      <c r="G153">
        <v>3</v>
      </c>
      <c r="H153">
        <v>0.75228834152221702</v>
      </c>
      <c r="I153">
        <v>3</v>
      </c>
      <c r="J153">
        <v>0.72625505924224898</v>
      </c>
      <c r="K153">
        <v>3</v>
      </c>
      <c r="L153">
        <v>0</v>
      </c>
    </row>
    <row r="154" spans="1:12" x14ac:dyDescent="0.25">
      <c r="A154">
        <v>36</v>
      </c>
      <c r="B154">
        <v>104</v>
      </c>
      <c r="C154">
        <v>16945</v>
      </c>
      <c r="D154">
        <v>17</v>
      </c>
      <c r="E154">
        <v>36013</v>
      </c>
      <c r="F154">
        <v>5.0110945701599103</v>
      </c>
      <c r="G154">
        <v>5</v>
      </c>
      <c r="H154">
        <v>4.7848525047302202</v>
      </c>
      <c r="I154">
        <v>5</v>
      </c>
      <c r="J154">
        <v>3.7201347351074201</v>
      </c>
      <c r="K154">
        <v>5</v>
      </c>
      <c r="L154">
        <v>0</v>
      </c>
    </row>
    <row r="155" spans="1:12" x14ac:dyDescent="0.25">
      <c r="A155">
        <v>36</v>
      </c>
      <c r="B155">
        <v>104</v>
      </c>
      <c r="C155">
        <v>1304</v>
      </c>
      <c r="D155">
        <v>18</v>
      </c>
      <c r="E155">
        <v>36014</v>
      </c>
      <c r="F155">
        <v>-0.216934770345688</v>
      </c>
      <c r="G155">
        <v>2</v>
      </c>
      <c r="H155">
        <v>-0.140979334712029</v>
      </c>
      <c r="I155">
        <v>2</v>
      </c>
      <c r="J155">
        <v>4.4416456222534197</v>
      </c>
      <c r="K155">
        <v>5</v>
      </c>
      <c r="L155">
        <v>-3</v>
      </c>
    </row>
    <row r="156" spans="1:12" x14ac:dyDescent="0.25">
      <c r="A156">
        <v>36</v>
      </c>
      <c r="B156">
        <v>104</v>
      </c>
      <c r="C156">
        <v>33667</v>
      </c>
      <c r="D156">
        <v>17</v>
      </c>
      <c r="E156">
        <v>36015</v>
      </c>
      <c r="F156">
        <v>0.87695974111556996</v>
      </c>
      <c r="G156">
        <v>3</v>
      </c>
      <c r="H156">
        <v>1.1698572635650599</v>
      </c>
      <c r="I156">
        <v>3</v>
      </c>
      <c r="J156">
        <v>-0.36586230993270902</v>
      </c>
      <c r="K156">
        <v>1</v>
      </c>
      <c r="L156">
        <v>2</v>
      </c>
    </row>
    <row r="157" spans="1:12" x14ac:dyDescent="0.25">
      <c r="A157">
        <v>36</v>
      </c>
      <c r="B157">
        <v>104</v>
      </c>
      <c r="C157">
        <v>1997</v>
      </c>
      <c r="D157">
        <v>17</v>
      </c>
      <c r="E157">
        <v>36016</v>
      </c>
      <c r="F157">
        <v>-4.7310323715209996</v>
      </c>
      <c r="G157">
        <v>1</v>
      </c>
      <c r="H157">
        <v>-4.5993242263793901</v>
      </c>
      <c r="I157">
        <v>1</v>
      </c>
      <c r="J157">
        <v>-3.7731025218963601</v>
      </c>
      <c r="K157">
        <v>1</v>
      </c>
      <c r="L157">
        <v>0</v>
      </c>
    </row>
    <row r="158" spans="1:12" x14ac:dyDescent="0.25">
      <c r="A158">
        <v>36</v>
      </c>
      <c r="B158">
        <v>104</v>
      </c>
      <c r="C158">
        <v>3999</v>
      </c>
      <c r="D158">
        <v>19</v>
      </c>
      <c r="E158">
        <v>36017</v>
      </c>
      <c r="F158">
        <v>-1.12400019168854</v>
      </c>
      <c r="G158">
        <v>1</v>
      </c>
      <c r="H158">
        <v>-0.95849180221557595</v>
      </c>
      <c r="I158">
        <v>1</v>
      </c>
      <c r="J158">
        <v>0.37948521971702598</v>
      </c>
      <c r="K158">
        <v>2</v>
      </c>
      <c r="L158">
        <v>-1</v>
      </c>
    </row>
    <row r="159" spans="1:12" x14ac:dyDescent="0.25">
      <c r="A159">
        <v>36</v>
      </c>
      <c r="B159">
        <v>104</v>
      </c>
      <c r="C159">
        <v>2844</v>
      </c>
      <c r="D159">
        <v>18</v>
      </c>
      <c r="E159">
        <v>36018</v>
      </c>
      <c r="F159">
        <v>0.29816409945487998</v>
      </c>
      <c r="G159">
        <v>2</v>
      </c>
      <c r="H159">
        <v>-5.1724791526794399E-2</v>
      </c>
      <c r="I159">
        <v>2</v>
      </c>
      <c r="J159">
        <v>-1.3855054378509499</v>
      </c>
      <c r="K159">
        <v>1</v>
      </c>
      <c r="L159">
        <v>1</v>
      </c>
    </row>
    <row r="160" spans="1:12" x14ac:dyDescent="0.25">
      <c r="A160">
        <v>36</v>
      </c>
      <c r="B160">
        <v>104</v>
      </c>
      <c r="C160">
        <v>16622</v>
      </c>
      <c r="D160">
        <v>17</v>
      </c>
      <c r="E160">
        <v>36019</v>
      </c>
      <c r="F160">
        <v>3.1717822551727299</v>
      </c>
      <c r="G160">
        <v>5</v>
      </c>
      <c r="H160">
        <v>3.0592408180236799</v>
      </c>
      <c r="I160">
        <v>5</v>
      </c>
      <c r="J160">
        <v>1.8105888366699201</v>
      </c>
      <c r="K160">
        <v>4</v>
      </c>
      <c r="L160">
        <v>1</v>
      </c>
    </row>
    <row r="161" spans="1:12" x14ac:dyDescent="0.25">
      <c r="A161">
        <v>36</v>
      </c>
      <c r="B161">
        <v>104</v>
      </c>
      <c r="C161">
        <v>4787</v>
      </c>
      <c r="D161">
        <v>19</v>
      </c>
      <c r="E161">
        <v>36020</v>
      </c>
      <c r="F161">
        <v>0.25158324837684598</v>
      </c>
      <c r="G161">
        <v>2</v>
      </c>
      <c r="H161">
        <v>0.52074164152145397</v>
      </c>
      <c r="I161">
        <v>2</v>
      </c>
      <c r="J161">
        <v>-0.52526271343231201</v>
      </c>
      <c r="K161">
        <v>1</v>
      </c>
      <c r="L161">
        <v>1</v>
      </c>
    </row>
    <row r="162" spans="1:12" x14ac:dyDescent="0.25">
      <c r="A162">
        <v>36</v>
      </c>
      <c r="B162">
        <v>104</v>
      </c>
      <c r="C162">
        <v>6322</v>
      </c>
      <c r="D162">
        <v>15</v>
      </c>
      <c r="E162">
        <v>36021</v>
      </c>
      <c r="F162">
        <v>-3.37641477584839</v>
      </c>
      <c r="G162">
        <v>1</v>
      </c>
      <c r="H162">
        <v>-2.9114289283752401</v>
      </c>
      <c r="I162">
        <v>1</v>
      </c>
      <c r="J162">
        <v>-3.1232974529266402</v>
      </c>
      <c r="K162">
        <v>1</v>
      </c>
      <c r="L162">
        <v>0</v>
      </c>
    </row>
    <row r="163" spans="1:12" x14ac:dyDescent="0.25">
      <c r="A163">
        <v>36</v>
      </c>
      <c r="B163">
        <v>104</v>
      </c>
      <c r="C163">
        <v>23960</v>
      </c>
      <c r="D163">
        <v>15</v>
      </c>
      <c r="E163">
        <v>36022</v>
      </c>
      <c r="F163">
        <v>1.8368015289306601</v>
      </c>
      <c r="G163">
        <v>3</v>
      </c>
      <c r="H163">
        <v>1.80188453197479</v>
      </c>
      <c r="I163">
        <v>4</v>
      </c>
      <c r="J163">
        <v>0.46983045339584401</v>
      </c>
      <c r="K163">
        <v>2</v>
      </c>
      <c r="L163">
        <v>2</v>
      </c>
    </row>
    <row r="164" spans="1:12" x14ac:dyDescent="0.25">
      <c r="A164">
        <v>36</v>
      </c>
      <c r="B164">
        <v>104</v>
      </c>
      <c r="C164">
        <v>179149</v>
      </c>
      <c r="D164">
        <v>16</v>
      </c>
      <c r="E164">
        <v>36023</v>
      </c>
      <c r="F164">
        <v>2.42782783508301</v>
      </c>
      <c r="G164">
        <v>4</v>
      </c>
      <c r="H164">
        <v>2.6744849681854199</v>
      </c>
      <c r="I164">
        <v>5</v>
      </c>
      <c r="J164">
        <v>2.0454249382018999</v>
      </c>
      <c r="K164">
        <v>4</v>
      </c>
      <c r="L164">
        <v>1</v>
      </c>
    </row>
    <row r="165" spans="1:12" x14ac:dyDescent="0.25">
      <c r="A165">
        <v>36</v>
      </c>
      <c r="B165">
        <v>104</v>
      </c>
      <c r="C165">
        <v>1000</v>
      </c>
      <c r="D165">
        <v>18</v>
      </c>
      <c r="E165">
        <v>36024</v>
      </c>
      <c r="F165">
        <v>-3.6915597915649401</v>
      </c>
      <c r="G165">
        <v>1</v>
      </c>
      <c r="H165">
        <v>-3.3691782951354998</v>
      </c>
      <c r="I165">
        <v>1</v>
      </c>
      <c r="J165">
        <v>6.9031417369842502E-2</v>
      </c>
      <c r="K165">
        <v>2</v>
      </c>
      <c r="L165">
        <v>-1</v>
      </c>
    </row>
    <row r="166" spans="1:12" x14ac:dyDescent="0.25">
      <c r="A166">
        <v>36</v>
      </c>
      <c r="B166">
        <v>104</v>
      </c>
      <c r="C166">
        <v>2253</v>
      </c>
      <c r="D166">
        <v>17</v>
      </c>
      <c r="E166">
        <v>36025</v>
      </c>
      <c r="F166">
        <v>-3.7897133827209499</v>
      </c>
      <c r="G166">
        <v>1</v>
      </c>
      <c r="H166">
        <v>-3.7632491588592498</v>
      </c>
      <c r="I166">
        <v>1</v>
      </c>
      <c r="J166">
        <v>-2.58168745040894</v>
      </c>
      <c r="K166">
        <v>1</v>
      </c>
      <c r="L166">
        <v>0</v>
      </c>
    </row>
    <row r="167" spans="1:12" x14ac:dyDescent="0.25">
      <c r="A167">
        <v>36</v>
      </c>
      <c r="B167">
        <v>104</v>
      </c>
      <c r="C167">
        <v>3357</v>
      </c>
      <c r="D167">
        <v>19</v>
      </c>
      <c r="E167">
        <v>36026</v>
      </c>
      <c r="F167">
        <v>-2.03663301467896</v>
      </c>
      <c r="G167">
        <v>1</v>
      </c>
      <c r="H167">
        <v>-2.02274870872498</v>
      </c>
      <c r="I167">
        <v>1</v>
      </c>
      <c r="J167">
        <v>-1.7705057859420801</v>
      </c>
      <c r="K167">
        <v>1</v>
      </c>
      <c r="L167">
        <v>0</v>
      </c>
    </row>
    <row r="168" spans="1:12" x14ac:dyDescent="0.25">
      <c r="A168">
        <v>36</v>
      </c>
      <c r="B168">
        <v>104</v>
      </c>
      <c r="C168">
        <v>15179</v>
      </c>
      <c r="D168">
        <v>44</v>
      </c>
      <c r="E168">
        <v>36027</v>
      </c>
      <c r="F168">
        <v>0.23268918693065599</v>
      </c>
      <c r="G168">
        <v>2</v>
      </c>
      <c r="H168">
        <v>0.46149325370788602</v>
      </c>
      <c r="I168">
        <v>2</v>
      </c>
      <c r="J168">
        <v>-0.78748488426208496</v>
      </c>
      <c r="K168">
        <v>1</v>
      </c>
      <c r="L168">
        <v>1</v>
      </c>
    </row>
    <row r="169" spans="1:12" x14ac:dyDescent="0.25">
      <c r="A169">
        <v>36</v>
      </c>
      <c r="B169">
        <v>104</v>
      </c>
      <c r="C169">
        <v>10972</v>
      </c>
      <c r="D169">
        <v>14</v>
      </c>
      <c r="E169">
        <v>36028</v>
      </c>
      <c r="F169">
        <v>1.5402846336364699</v>
      </c>
      <c r="G169">
        <v>3</v>
      </c>
      <c r="H169">
        <v>1.34081518650055</v>
      </c>
      <c r="I169">
        <v>3</v>
      </c>
      <c r="J169">
        <v>-0.637515008449554</v>
      </c>
      <c r="K169">
        <v>1</v>
      </c>
      <c r="L169">
        <v>2</v>
      </c>
    </row>
    <row r="170" spans="1:12" x14ac:dyDescent="0.25">
      <c r="A170">
        <v>36</v>
      </c>
      <c r="B170">
        <v>104</v>
      </c>
      <c r="C170">
        <v>2354</v>
      </c>
      <c r="D170">
        <v>17</v>
      </c>
      <c r="E170">
        <v>36029</v>
      </c>
      <c r="F170">
        <v>-0.230724766850471</v>
      </c>
      <c r="G170">
        <v>2</v>
      </c>
      <c r="H170">
        <v>-0.42610669136047402</v>
      </c>
      <c r="I170">
        <v>1</v>
      </c>
      <c r="J170">
        <v>-1.48495697975159</v>
      </c>
      <c r="K170">
        <v>1</v>
      </c>
      <c r="L170">
        <v>0</v>
      </c>
    </row>
    <row r="171" spans="1:12" x14ac:dyDescent="0.25">
      <c r="A171">
        <v>36</v>
      </c>
      <c r="B171">
        <v>104</v>
      </c>
      <c r="C171">
        <v>17198</v>
      </c>
      <c r="D171">
        <v>18</v>
      </c>
      <c r="E171">
        <v>36030</v>
      </c>
      <c r="F171">
        <v>1.5320966243743901</v>
      </c>
      <c r="G171">
        <v>3</v>
      </c>
      <c r="H171">
        <v>1.7066388130187999</v>
      </c>
      <c r="I171">
        <v>4</v>
      </c>
      <c r="J171">
        <v>1.84611439704895</v>
      </c>
      <c r="K171">
        <v>4</v>
      </c>
      <c r="L171">
        <v>0</v>
      </c>
    </row>
    <row r="172" spans="1:12" x14ac:dyDescent="0.25">
      <c r="A172">
        <v>36</v>
      </c>
      <c r="B172">
        <v>104</v>
      </c>
      <c r="C172">
        <v>2241</v>
      </c>
      <c r="D172">
        <v>18</v>
      </c>
      <c r="E172">
        <v>36031</v>
      </c>
      <c r="F172">
        <v>-1.73285353183746</v>
      </c>
      <c r="G172">
        <v>1</v>
      </c>
      <c r="H172">
        <v>-1.42087554931641</v>
      </c>
      <c r="I172">
        <v>1</v>
      </c>
      <c r="J172">
        <v>2.1028804779052699</v>
      </c>
      <c r="K172">
        <v>4</v>
      </c>
      <c r="L172">
        <v>-3</v>
      </c>
    </row>
    <row r="173" spans="1:12" x14ac:dyDescent="0.25">
      <c r="A173">
        <v>36</v>
      </c>
      <c r="B173">
        <v>104</v>
      </c>
      <c r="C173">
        <v>1742</v>
      </c>
      <c r="D173">
        <v>18</v>
      </c>
      <c r="E173">
        <v>36032</v>
      </c>
      <c r="F173">
        <v>1.3002611398696899</v>
      </c>
      <c r="G173">
        <v>3</v>
      </c>
      <c r="H173">
        <v>0.68943172693252597</v>
      </c>
      <c r="I173">
        <v>3</v>
      </c>
      <c r="J173">
        <v>-0.43073081970214799</v>
      </c>
      <c r="K173">
        <v>1</v>
      </c>
      <c r="L173">
        <v>2</v>
      </c>
    </row>
    <row r="174" spans="1:12" x14ac:dyDescent="0.25">
      <c r="A174">
        <v>36</v>
      </c>
      <c r="B174">
        <v>104</v>
      </c>
      <c r="C174">
        <v>3773</v>
      </c>
      <c r="D174">
        <v>17</v>
      </c>
      <c r="E174">
        <v>36033</v>
      </c>
      <c r="F174">
        <v>-0.29515606164932301</v>
      </c>
      <c r="G174">
        <v>2</v>
      </c>
      <c r="H174">
        <v>-0.312741488218307</v>
      </c>
      <c r="I174">
        <v>1</v>
      </c>
      <c r="J174">
        <v>-0.88190603256225597</v>
      </c>
      <c r="K174">
        <v>1</v>
      </c>
      <c r="L174">
        <v>0</v>
      </c>
    </row>
    <row r="175" spans="1:12" x14ac:dyDescent="0.25">
      <c r="A175">
        <v>36</v>
      </c>
      <c r="B175">
        <v>104</v>
      </c>
      <c r="C175">
        <v>6165</v>
      </c>
      <c r="D175">
        <v>44</v>
      </c>
      <c r="E175">
        <v>36034</v>
      </c>
      <c r="F175">
        <v>0.10215216875076299</v>
      </c>
      <c r="G175">
        <v>2</v>
      </c>
      <c r="H175">
        <v>0.36082208156585699</v>
      </c>
      <c r="I175">
        <v>2</v>
      </c>
      <c r="J175">
        <v>-1.0102834701538099</v>
      </c>
      <c r="K175">
        <v>1</v>
      </c>
      <c r="L175">
        <v>1</v>
      </c>
    </row>
    <row r="176" spans="1:12" x14ac:dyDescent="0.25">
      <c r="A176">
        <v>36</v>
      </c>
      <c r="B176">
        <v>104</v>
      </c>
      <c r="C176">
        <v>759</v>
      </c>
      <c r="D176">
        <v>18</v>
      </c>
      <c r="E176">
        <v>36035</v>
      </c>
      <c r="F176">
        <v>-4.03743600845337</v>
      </c>
      <c r="G176">
        <v>1</v>
      </c>
      <c r="H176">
        <v>-3.7370176315307599</v>
      </c>
      <c r="I176">
        <v>1</v>
      </c>
      <c r="J176">
        <v>0.65871125459670998</v>
      </c>
      <c r="K176">
        <v>3</v>
      </c>
      <c r="L176">
        <v>-2</v>
      </c>
    </row>
    <row r="177" spans="1:12" x14ac:dyDescent="0.25">
      <c r="A177">
        <v>36</v>
      </c>
      <c r="B177">
        <v>104</v>
      </c>
      <c r="C177">
        <v>6117</v>
      </c>
      <c r="D177">
        <v>44</v>
      </c>
      <c r="E177">
        <v>36036</v>
      </c>
      <c r="F177">
        <v>-1.8998395204544101</v>
      </c>
      <c r="G177">
        <v>1</v>
      </c>
      <c r="H177">
        <v>-1.3892781734466599</v>
      </c>
      <c r="I177">
        <v>1</v>
      </c>
      <c r="J177">
        <v>-0.90602457523345903</v>
      </c>
      <c r="K177">
        <v>1</v>
      </c>
      <c r="L177">
        <v>0</v>
      </c>
    </row>
    <row r="178" spans="1:12" x14ac:dyDescent="0.25">
      <c r="A178">
        <v>36</v>
      </c>
      <c r="B178">
        <v>104</v>
      </c>
      <c r="C178">
        <v>11026</v>
      </c>
      <c r="D178">
        <v>15</v>
      </c>
      <c r="E178">
        <v>36037</v>
      </c>
      <c r="F178">
        <v>-0.64851766824722301</v>
      </c>
      <c r="G178">
        <v>1</v>
      </c>
      <c r="H178">
        <v>-0.29767274856567399</v>
      </c>
      <c r="I178">
        <v>2</v>
      </c>
      <c r="J178">
        <v>-1.2736778259277299</v>
      </c>
      <c r="K178">
        <v>1</v>
      </c>
      <c r="L178">
        <v>1</v>
      </c>
    </row>
    <row r="179" spans="1:12" x14ac:dyDescent="0.25">
      <c r="A179">
        <v>36</v>
      </c>
      <c r="B179">
        <v>104</v>
      </c>
      <c r="C179">
        <v>3621</v>
      </c>
      <c r="D179">
        <v>15</v>
      </c>
      <c r="E179">
        <v>36038</v>
      </c>
      <c r="F179">
        <v>-0.46911466121673601</v>
      </c>
      <c r="G179">
        <v>1</v>
      </c>
      <c r="H179">
        <v>-0.367600977420807</v>
      </c>
      <c r="I179">
        <v>1</v>
      </c>
      <c r="J179">
        <v>0.575980544090271</v>
      </c>
      <c r="K179">
        <v>2</v>
      </c>
      <c r="L179">
        <v>-1</v>
      </c>
    </row>
    <row r="180" spans="1:12" x14ac:dyDescent="0.25">
      <c r="A180">
        <v>36</v>
      </c>
      <c r="B180">
        <v>104</v>
      </c>
      <c r="C180">
        <v>5841</v>
      </c>
      <c r="D180">
        <v>15</v>
      </c>
      <c r="E180">
        <v>36039</v>
      </c>
      <c r="F180">
        <v>-1.83826816082001</v>
      </c>
      <c r="G180">
        <v>1</v>
      </c>
      <c r="H180">
        <v>-1.3915820121765099</v>
      </c>
      <c r="I180">
        <v>1</v>
      </c>
      <c r="J180">
        <v>-1.0836367607116699</v>
      </c>
      <c r="K180">
        <v>1</v>
      </c>
      <c r="L180">
        <v>0</v>
      </c>
    </row>
    <row r="181" spans="1:12" x14ac:dyDescent="0.25">
      <c r="A181">
        <v>36</v>
      </c>
      <c r="B181">
        <v>104</v>
      </c>
      <c r="C181">
        <v>39885</v>
      </c>
      <c r="D181">
        <v>17</v>
      </c>
      <c r="E181">
        <v>36040</v>
      </c>
      <c r="F181">
        <v>5.3114805221557599</v>
      </c>
      <c r="G181">
        <v>5</v>
      </c>
      <c r="H181">
        <v>5.0200490951538104</v>
      </c>
      <c r="I181">
        <v>5</v>
      </c>
      <c r="J181">
        <v>2.9416074752807599</v>
      </c>
      <c r="K181">
        <v>5</v>
      </c>
      <c r="L181">
        <v>0</v>
      </c>
    </row>
    <row r="182" spans="1:12" x14ac:dyDescent="0.25">
      <c r="A182">
        <v>36</v>
      </c>
      <c r="B182">
        <v>104</v>
      </c>
      <c r="C182">
        <v>9276</v>
      </c>
      <c r="D182">
        <v>19</v>
      </c>
      <c r="E182">
        <v>36041</v>
      </c>
      <c r="F182">
        <v>2.1272521018981898</v>
      </c>
      <c r="G182">
        <v>4</v>
      </c>
      <c r="H182">
        <v>2.1464896202087398</v>
      </c>
      <c r="I182">
        <v>4</v>
      </c>
      <c r="J182">
        <v>0.98317325115203902</v>
      </c>
      <c r="K182">
        <v>3</v>
      </c>
      <c r="L182">
        <v>1</v>
      </c>
    </row>
    <row r="183" spans="1:12" x14ac:dyDescent="0.25">
      <c r="A183">
        <v>36</v>
      </c>
      <c r="B183">
        <v>104</v>
      </c>
      <c r="C183">
        <v>8014</v>
      </c>
      <c r="D183">
        <v>18</v>
      </c>
      <c r="E183">
        <v>36042</v>
      </c>
      <c r="F183">
        <v>-2.0863914489746098</v>
      </c>
      <c r="G183">
        <v>1</v>
      </c>
      <c r="H183">
        <v>-1.68512034416199</v>
      </c>
      <c r="I183">
        <v>1</v>
      </c>
      <c r="J183">
        <v>-9.54763889312744E-2</v>
      </c>
      <c r="K183">
        <v>2</v>
      </c>
      <c r="L183">
        <v>-1</v>
      </c>
    </row>
    <row r="184" spans="1:12" x14ac:dyDescent="0.25">
      <c r="A184">
        <v>36</v>
      </c>
      <c r="B184">
        <v>104</v>
      </c>
      <c r="C184">
        <v>2602</v>
      </c>
      <c r="D184">
        <v>18</v>
      </c>
      <c r="E184">
        <v>36043</v>
      </c>
      <c r="F184">
        <v>-4.5552744865417498</v>
      </c>
      <c r="G184">
        <v>1</v>
      </c>
      <c r="H184">
        <v>-3.9837701320648198</v>
      </c>
      <c r="I184">
        <v>1</v>
      </c>
      <c r="J184">
        <v>1.6492881774902299</v>
      </c>
      <c r="K184">
        <v>4</v>
      </c>
      <c r="L184">
        <v>-3</v>
      </c>
    </row>
    <row r="185" spans="1:12" x14ac:dyDescent="0.25">
      <c r="A185">
        <v>36</v>
      </c>
      <c r="B185">
        <v>104</v>
      </c>
      <c r="C185">
        <v>15061</v>
      </c>
      <c r="D185">
        <v>14</v>
      </c>
      <c r="E185">
        <v>36044</v>
      </c>
      <c r="F185">
        <v>-0.72597306966781605</v>
      </c>
      <c r="G185">
        <v>1</v>
      </c>
      <c r="H185">
        <v>-0.49891167879104598</v>
      </c>
      <c r="I185">
        <v>1</v>
      </c>
      <c r="J185">
        <v>-1.72024369239807</v>
      </c>
      <c r="K185">
        <v>1</v>
      </c>
      <c r="L185">
        <v>0</v>
      </c>
    </row>
    <row r="186" spans="1:12" x14ac:dyDescent="0.25">
      <c r="A186">
        <v>36</v>
      </c>
      <c r="B186">
        <v>104</v>
      </c>
      <c r="C186">
        <v>12130</v>
      </c>
      <c r="D186">
        <v>19</v>
      </c>
      <c r="E186">
        <v>36045</v>
      </c>
      <c r="F186">
        <v>0.16668234765529599</v>
      </c>
      <c r="G186">
        <v>2</v>
      </c>
      <c r="H186">
        <v>0.29155141115188599</v>
      </c>
      <c r="I186">
        <v>2</v>
      </c>
      <c r="J186">
        <v>-0.21637186408042899</v>
      </c>
      <c r="K186">
        <v>2</v>
      </c>
      <c r="L186">
        <v>0</v>
      </c>
    </row>
    <row r="187" spans="1:12" x14ac:dyDescent="0.25">
      <c r="A187">
        <v>36</v>
      </c>
      <c r="B187">
        <v>104</v>
      </c>
      <c r="C187">
        <v>24344</v>
      </c>
      <c r="D187">
        <v>19</v>
      </c>
      <c r="E187">
        <v>36046</v>
      </c>
      <c r="F187">
        <v>2.2869007587432901</v>
      </c>
      <c r="G187">
        <v>4</v>
      </c>
      <c r="H187">
        <v>2.37000703811646</v>
      </c>
      <c r="I187">
        <v>4</v>
      </c>
      <c r="J187">
        <v>1.06811630725861</v>
      </c>
      <c r="K187">
        <v>3</v>
      </c>
      <c r="L187">
        <v>1</v>
      </c>
    </row>
    <row r="188" spans="1:12" x14ac:dyDescent="0.25">
      <c r="A188">
        <v>36</v>
      </c>
      <c r="B188">
        <v>104</v>
      </c>
      <c r="C188">
        <v>4883</v>
      </c>
      <c r="D188">
        <v>19</v>
      </c>
      <c r="E188">
        <v>36047</v>
      </c>
      <c r="F188">
        <v>0.162191942334175</v>
      </c>
      <c r="G188">
        <v>2</v>
      </c>
      <c r="H188">
        <v>0.26640355587005599</v>
      </c>
      <c r="I188">
        <v>2</v>
      </c>
      <c r="J188">
        <v>0.30790030956268299</v>
      </c>
      <c r="K188">
        <v>2</v>
      </c>
      <c r="L188">
        <v>0</v>
      </c>
    </row>
    <row r="189" spans="1:12" x14ac:dyDescent="0.25">
      <c r="A189">
        <v>37</v>
      </c>
      <c r="B189">
        <v>105</v>
      </c>
      <c r="C189">
        <v>11851</v>
      </c>
      <c r="D189">
        <v>26</v>
      </c>
      <c r="E189">
        <v>37001</v>
      </c>
      <c r="F189">
        <v>1.5001513957977299</v>
      </c>
      <c r="G189">
        <v>3</v>
      </c>
      <c r="H189">
        <v>1.6870806217193599</v>
      </c>
      <c r="I189">
        <v>4</v>
      </c>
      <c r="J189">
        <v>-2.9418975114822402E-2</v>
      </c>
      <c r="K189">
        <v>2</v>
      </c>
      <c r="L189">
        <v>2</v>
      </c>
    </row>
    <row r="190" spans="1:12" x14ac:dyDescent="0.25">
      <c r="A190">
        <v>37</v>
      </c>
      <c r="B190">
        <v>105</v>
      </c>
      <c r="C190">
        <v>9656</v>
      </c>
      <c r="D190">
        <v>25</v>
      </c>
      <c r="E190">
        <v>37002</v>
      </c>
      <c r="F190">
        <v>-0.58957481384277299</v>
      </c>
      <c r="G190">
        <v>1</v>
      </c>
      <c r="H190">
        <v>-0.16181343793868999</v>
      </c>
      <c r="I190">
        <v>2</v>
      </c>
      <c r="J190">
        <v>-0.62939268350601196</v>
      </c>
      <c r="K190">
        <v>1</v>
      </c>
      <c r="L190">
        <v>1</v>
      </c>
    </row>
    <row r="191" spans="1:12" x14ac:dyDescent="0.25">
      <c r="A191">
        <v>37</v>
      </c>
      <c r="B191">
        <v>105</v>
      </c>
      <c r="C191">
        <v>6763</v>
      </c>
      <c r="D191">
        <v>25</v>
      </c>
      <c r="E191">
        <v>37003</v>
      </c>
      <c r="F191">
        <v>0.45396065711975098</v>
      </c>
      <c r="G191">
        <v>3</v>
      </c>
      <c r="H191">
        <v>0.63062095642089799</v>
      </c>
      <c r="I191">
        <v>3</v>
      </c>
      <c r="J191">
        <v>-1.1624237298965501</v>
      </c>
      <c r="K191">
        <v>1</v>
      </c>
      <c r="L191">
        <v>2</v>
      </c>
    </row>
    <row r="192" spans="1:12" x14ac:dyDescent="0.25">
      <c r="A192">
        <v>37</v>
      </c>
      <c r="B192">
        <v>105</v>
      </c>
      <c r="C192">
        <v>6723</v>
      </c>
      <c r="D192">
        <v>20</v>
      </c>
      <c r="E192">
        <v>37004</v>
      </c>
      <c r="F192">
        <v>3.5591239929199201</v>
      </c>
      <c r="G192">
        <v>5</v>
      </c>
      <c r="H192">
        <v>3.5767569541931201</v>
      </c>
      <c r="I192">
        <v>5</v>
      </c>
      <c r="J192">
        <v>1.7001492977142301</v>
      </c>
      <c r="K192">
        <v>4</v>
      </c>
      <c r="L192">
        <v>1</v>
      </c>
    </row>
    <row r="193" spans="1:12" x14ac:dyDescent="0.25">
      <c r="A193">
        <v>37</v>
      </c>
      <c r="B193">
        <v>105</v>
      </c>
      <c r="C193">
        <v>5358</v>
      </c>
      <c r="D193">
        <v>25</v>
      </c>
      <c r="E193">
        <v>37005</v>
      </c>
      <c r="F193">
        <v>-2.0910685062408398</v>
      </c>
      <c r="G193">
        <v>1</v>
      </c>
      <c r="H193">
        <v>-1.5726801156997701</v>
      </c>
      <c r="I193">
        <v>1</v>
      </c>
      <c r="J193">
        <v>-1.2256884574890099</v>
      </c>
      <c r="K193">
        <v>1</v>
      </c>
      <c r="L193">
        <v>0</v>
      </c>
    </row>
    <row r="194" spans="1:12" x14ac:dyDescent="0.25">
      <c r="A194">
        <v>37</v>
      </c>
      <c r="B194">
        <v>105</v>
      </c>
      <c r="C194">
        <v>371337</v>
      </c>
      <c r="D194">
        <v>27</v>
      </c>
      <c r="E194">
        <v>37006</v>
      </c>
      <c r="F194">
        <v>1.93076407909393</v>
      </c>
      <c r="G194">
        <v>4</v>
      </c>
      <c r="H194">
        <v>2.4367508888244598</v>
      </c>
      <c r="I194">
        <v>4</v>
      </c>
      <c r="J194">
        <v>2.6253416538238499</v>
      </c>
      <c r="K194">
        <v>4</v>
      </c>
      <c r="L194">
        <v>0</v>
      </c>
    </row>
    <row r="195" spans="1:12" x14ac:dyDescent="0.25">
      <c r="A195">
        <v>37</v>
      </c>
      <c r="B195">
        <v>106</v>
      </c>
      <c r="C195">
        <v>3302</v>
      </c>
      <c r="D195">
        <v>23</v>
      </c>
      <c r="E195">
        <v>37007</v>
      </c>
      <c r="F195">
        <v>4.0918483734130904</v>
      </c>
      <c r="G195">
        <v>5</v>
      </c>
      <c r="H195">
        <v>3.9159166812896702</v>
      </c>
      <c r="I195">
        <v>5</v>
      </c>
      <c r="J195">
        <v>4.4154376983642596</v>
      </c>
      <c r="K195">
        <v>5</v>
      </c>
      <c r="L195">
        <v>0</v>
      </c>
    </row>
    <row r="196" spans="1:12" x14ac:dyDescent="0.25">
      <c r="A196">
        <v>37</v>
      </c>
      <c r="B196">
        <v>105</v>
      </c>
      <c r="C196">
        <v>18008</v>
      </c>
      <c r="D196">
        <v>25</v>
      </c>
      <c r="E196">
        <v>37008</v>
      </c>
      <c r="F196">
        <v>0.17511081695556599</v>
      </c>
      <c r="G196">
        <v>2</v>
      </c>
      <c r="H196">
        <v>0.49906480312347401</v>
      </c>
      <c r="I196">
        <v>2</v>
      </c>
      <c r="J196">
        <v>-0.406755000352859</v>
      </c>
      <c r="K196">
        <v>1</v>
      </c>
      <c r="L196">
        <v>1</v>
      </c>
    </row>
    <row r="197" spans="1:12" x14ac:dyDescent="0.25">
      <c r="A197">
        <v>37</v>
      </c>
      <c r="B197">
        <v>105</v>
      </c>
      <c r="C197">
        <v>13148</v>
      </c>
      <c r="D197">
        <v>26</v>
      </c>
      <c r="E197">
        <v>37009</v>
      </c>
      <c r="F197">
        <v>1.19482982158661</v>
      </c>
      <c r="G197">
        <v>3</v>
      </c>
      <c r="H197">
        <v>1.53158831596375</v>
      </c>
      <c r="I197">
        <v>4</v>
      </c>
      <c r="J197">
        <v>0.483853340148926</v>
      </c>
      <c r="K197">
        <v>2</v>
      </c>
      <c r="L197">
        <v>2</v>
      </c>
    </row>
    <row r="198" spans="1:12" x14ac:dyDescent="0.25">
      <c r="A198">
        <v>37</v>
      </c>
      <c r="B198">
        <v>105</v>
      </c>
      <c r="C198">
        <v>2000</v>
      </c>
      <c r="D198">
        <v>21</v>
      </c>
      <c r="E198">
        <v>37010</v>
      </c>
      <c r="F198">
        <v>-4.1819305419921902</v>
      </c>
      <c r="G198">
        <v>1</v>
      </c>
      <c r="H198">
        <v>-3.87057256698608</v>
      </c>
      <c r="I198">
        <v>1</v>
      </c>
      <c r="J198">
        <v>-2.1321239471435498</v>
      </c>
      <c r="K198">
        <v>1</v>
      </c>
      <c r="L198">
        <v>0</v>
      </c>
    </row>
    <row r="199" spans="1:12" x14ac:dyDescent="0.25">
      <c r="A199">
        <v>37</v>
      </c>
      <c r="B199">
        <v>105</v>
      </c>
      <c r="C199">
        <v>35173</v>
      </c>
      <c r="D199">
        <v>20</v>
      </c>
      <c r="E199">
        <v>37011</v>
      </c>
      <c r="F199">
        <v>2.6751134395599401</v>
      </c>
      <c r="G199">
        <v>5</v>
      </c>
      <c r="H199">
        <v>2.81160569190979</v>
      </c>
      <c r="I199">
        <v>5</v>
      </c>
      <c r="J199">
        <v>2.8541460037231401</v>
      </c>
      <c r="K199">
        <v>5</v>
      </c>
      <c r="L199">
        <v>0</v>
      </c>
    </row>
    <row r="200" spans="1:12" x14ac:dyDescent="0.25">
      <c r="A200">
        <v>37</v>
      </c>
      <c r="B200">
        <v>106</v>
      </c>
      <c r="C200">
        <v>3461</v>
      </c>
      <c r="D200">
        <v>23</v>
      </c>
      <c r="E200">
        <v>37012</v>
      </c>
      <c r="F200">
        <v>-0.51416081190109297</v>
      </c>
      <c r="G200">
        <v>1</v>
      </c>
      <c r="H200">
        <v>-0.47206217050552401</v>
      </c>
      <c r="I200">
        <v>1</v>
      </c>
      <c r="J200">
        <v>-0.97996139526367199</v>
      </c>
      <c r="K200">
        <v>1</v>
      </c>
      <c r="L200">
        <v>0</v>
      </c>
    </row>
    <row r="201" spans="1:12" x14ac:dyDescent="0.25">
      <c r="A201">
        <v>37</v>
      </c>
      <c r="B201">
        <v>105</v>
      </c>
      <c r="C201">
        <v>1951</v>
      </c>
      <c r="D201">
        <v>21</v>
      </c>
      <c r="E201">
        <v>37013</v>
      </c>
      <c r="F201">
        <v>-1.3329706192016599</v>
      </c>
      <c r="G201">
        <v>1</v>
      </c>
      <c r="H201">
        <v>-1.3260581493377701</v>
      </c>
      <c r="I201">
        <v>1</v>
      </c>
      <c r="J201">
        <v>-1.1710559129714999</v>
      </c>
      <c r="K201">
        <v>1</v>
      </c>
      <c r="L201">
        <v>0</v>
      </c>
    </row>
    <row r="202" spans="1:12" x14ac:dyDescent="0.25">
      <c r="A202">
        <v>37</v>
      </c>
      <c r="B202">
        <v>106</v>
      </c>
      <c r="C202">
        <v>1230</v>
      </c>
      <c r="D202">
        <v>23</v>
      </c>
      <c r="E202">
        <v>37014</v>
      </c>
      <c r="F202">
        <v>2.1572954654693599</v>
      </c>
      <c r="G202">
        <v>4</v>
      </c>
      <c r="H202">
        <v>1.70364701747894</v>
      </c>
      <c r="I202">
        <v>4</v>
      </c>
      <c r="J202">
        <v>2.5229568481445299</v>
      </c>
      <c r="K202">
        <v>4</v>
      </c>
      <c r="L202">
        <v>0</v>
      </c>
    </row>
    <row r="203" spans="1:12" x14ac:dyDescent="0.25">
      <c r="A203">
        <v>37</v>
      </c>
      <c r="B203">
        <v>105</v>
      </c>
      <c r="C203">
        <v>3479</v>
      </c>
      <c r="D203">
        <v>21</v>
      </c>
      <c r="E203">
        <v>37015</v>
      </c>
      <c r="F203">
        <v>-3.1388537883758501</v>
      </c>
      <c r="G203">
        <v>1</v>
      </c>
      <c r="H203">
        <v>-2.6490960121154798</v>
      </c>
      <c r="I203">
        <v>1</v>
      </c>
      <c r="J203">
        <v>-1.2956081628799401</v>
      </c>
      <c r="K203">
        <v>1</v>
      </c>
      <c r="L203">
        <v>0</v>
      </c>
    </row>
    <row r="204" spans="1:12" x14ac:dyDescent="0.25">
      <c r="A204">
        <v>37</v>
      </c>
      <c r="B204">
        <v>106</v>
      </c>
      <c r="C204">
        <v>4277</v>
      </c>
      <c r="D204">
        <v>23</v>
      </c>
      <c r="E204">
        <v>37016</v>
      </c>
      <c r="F204">
        <v>0.22261965274810799</v>
      </c>
      <c r="G204">
        <v>2</v>
      </c>
      <c r="H204">
        <v>0.48421162366867099</v>
      </c>
      <c r="I204">
        <v>2</v>
      </c>
      <c r="J204">
        <v>0.39978235960006703</v>
      </c>
      <c r="K204">
        <v>2</v>
      </c>
      <c r="L204">
        <v>0</v>
      </c>
    </row>
    <row r="205" spans="1:12" x14ac:dyDescent="0.25">
      <c r="A205">
        <v>37</v>
      </c>
      <c r="B205">
        <v>105</v>
      </c>
      <c r="C205">
        <v>6458</v>
      </c>
      <c r="D205">
        <v>25</v>
      </c>
      <c r="E205">
        <v>37017</v>
      </c>
      <c r="F205">
        <v>-2.1814270019531201</v>
      </c>
      <c r="G205">
        <v>1</v>
      </c>
      <c r="H205">
        <v>-1.5182068347930899</v>
      </c>
      <c r="I205">
        <v>1</v>
      </c>
      <c r="J205">
        <v>-1.4993383884429901</v>
      </c>
      <c r="K205">
        <v>1</v>
      </c>
      <c r="L205">
        <v>0</v>
      </c>
    </row>
    <row r="206" spans="1:12" x14ac:dyDescent="0.25">
      <c r="A206">
        <v>37</v>
      </c>
      <c r="B206">
        <v>105</v>
      </c>
      <c r="C206">
        <v>4866</v>
      </c>
      <c r="D206">
        <v>20</v>
      </c>
      <c r="E206">
        <v>37018</v>
      </c>
      <c r="F206">
        <v>0.66180127859115601</v>
      </c>
      <c r="G206">
        <v>3</v>
      </c>
      <c r="H206">
        <v>1.0248613357543901</v>
      </c>
      <c r="I206">
        <v>3</v>
      </c>
      <c r="J206">
        <v>0.28271108865737898</v>
      </c>
      <c r="K206">
        <v>2</v>
      </c>
      <c r="L206">
        <v>1</v>
      </c>
    </row>
    <row r="207" spans="1:12" x14ac:dyDescent="0.25">
      <c r="A207">
        <v>37</v>
      </c>
      <c r="B207">
        <v>105</v>
      </c>
      <c r="C207">
        <v>17507</v>
      </c>
      <c r="D207">
        <v>25</v>
      </c>
      <c r="E207">
        <v>37019</v>
      </c>
      <c r="F207">
        <v>0.198306575417519</v>
      </c>
      <c r="G207">
        <v>2</v>
      </c>
      <c r="H207">
        <v>0.69604969024658203</v>
      </c>
      <c r="I207">
        <v>3</v>
      </c>
      <c r="J207">
        <v>0.79174113273620605</v>
      </c>
      <c r="K207">
        <v>3</v>
      </c>
      <c r="L207">
        <v>0</v>
      </c>
    </row>
    <row r="208" spans="1:12" x14ac:dyDescent="0.25">
      <c r="A208">
        <v>37</v>
      </c>
      <c r="B208">
        <v>106</v>
      </c>
      <c r="C208">
        <v>20468</v>
      </c>
      <c r="D208">
        <v>23</v>
      </c>
      <c r="E208">
        <v>37020</v>
      </c>
      <c r="F208">
        <v>0.186395913362503</v>
      </c>
      <c r="G208">
        <v>2</v>
      </c>
      <c r="H208">
        <v>0.43375933170318598</v>
      </c>
      <c r="I208">
        <v>2</v>
      </c>
      <c r="J208">
        <v>0.614282667636871</v>
      </c>
      <c r="K208">
        <v>2</v>
      </c>
      <c r="L208">
        <v>0</v>
      </c>
    </row>
    <row r="209" spans="1:12" x14ac:dyDescent="0.25">
      <c r="A209">
        <v>37</v>
      </c>
      <c r="B209">
        <v>105</v>
      </c>
      <c r="C209">
        <v>14352</v>
      </c>
      <c r="D209">
        <v>25</v>
      </c>
      <c r="E209">
        <v>37021</v>
      </c>
      <c r="F209">
        <v>-1.04696369171143</v>
      </c>
      <c r="G209">
        <v>1</v>
      </c>
      <c r="H209">
        <v>-0.56121104955673196</v>
      </c>
      <c r="I209">
        <v>1</v>
      </c>
      <c r="J209">
        <v>-0.38152706623077398</v>
      </c>
      <c r="K209">
        <v>1</v>
      </c>
      <c r="L209">
        <v>0</v>
      </c>
    </row>
    <row r="210" spans="1:12" x14ac:dyDescent="0.25">
      <c r="A210">
        <v>37</v>
      </c>
      <c r="B210">
        <v>105</v>
      </c>
      <c r="C210">
        <v>5870</v>
      </c>
      <c r="D210">
        <v>21</v>
      </c>
      <c r="E210">
        <v>37022</v>
      </c>
      <c r="F210">
        <v>1.12160539627075</v>
      </c>
      <c r="G210">
        <v>3</v>
      </c>
      <c r="H210">
        <v>1.1091902256012001</v>
      </c>
      <c r="I210">
        <v>3</v>
      </c>
      <c r="J210">
        <v>1.2936712503433201</v>
      </c>
      <c r="K210">
        <v>3</v>
      </c>
      <c r="L210">
        <v>0</v>
      </c>
    </row>
    <row r="211" spans="1:12" x14ac:dyDescent="0.25">
      <c r="A211">
        <v>37</v>
      </c>
      <c r="B211">
        <v>105</v>
      </c>
      <c r="C211">
        <v>9829</v>
      </c>
      <c r="D211">
        <v>20</v>
      </c>
      <c r="E211">
        <v>37023</v>
      </c>
      <c r="F211">
        <v>0.64463698863983199</v>
      </c>
      <c r="G211">
        <v>3</v>
      </c>
      <c r="H211">
        <v>0.84677326679229703</v>
      </c>
      <c r="I211">
        <v>3</v>
      </c>
      <c r="J211">
        <v>0.83256006240844704</v>
      </c>
      <c r="K211">
        <v>3</v>
      </c>
      <c r="L211">
        <v>0</v>
      </c>
    </row>
    <row r="212" spans="1:12" x14ac:dyDescent="0.25">
      <c r="A212">
        <v>37</v>
      </c>
      <c r="B212">
        <v>105</v>
      </c>
      <c r="C212">
        <v>13527</v>
      </c>
      <c r="D212">
        <v>26</v>
      </c>
      <c r="E212">
        <v>37024</v>
      </c>
      <c r="F212">
        <v>2.2791621685028098</v>
      </c>
      <c r="G212">
        <v>4</v>
      </c>
      <c r="H212">
        <v>2.2076542377471902</v>
      </c>
      <c r="I212">
        <v>4</v>
      </c>
      <c r="J212">
        <v>0.91558229923248302</v>
      </c>
      <c r="K212">
        <v>3</v>
      </c>
      <c r="L212">
        <v>1</v>
      </c>
    </row>
    <row r="213" spans="1:12" x14ac:dyDescent="0.25">
      <c r="A213">
        <v>37</v>
      </c>
      <c r="B213">
        <v>106</v>
      </c>
      <c r="C213">
        <v>6440</v>
      </c>
      <c r="D213">
        <v>23</v>
      </c>
      <c r="E213">
        <v>37025</v>
      </c>
      <c r="F213">
        <v>0.411567002534866</v>
      </c>
      <c r="G213">
        <v>2</v>
      </c>
      <c r="H213">
        <v>0.61379748582839999</v>
      </c>
      <c r="I213">
        <v>2</v>
      </c>
      <c r="J213">
        <v>-1.0546181201934799</v>
      </c>
      <c r="K213">
        <v>1</v>
      </c>
      <c r="L213">
        <v>1</v>
      </c>
    </row>
    <row r="214" spans="1:12" x14ac:dyDescent="0.25">
      <c r="A214">
        <v>37</v>
      </c>
      <c r="B214">
        <v>106</v>
      </c>
      <c r="C214">
        <v>1927</v>
      </c>
      <c r="D214">
        <v>23</v>
      </c>
      <c r="E214">
        <v>37026</v>
      </c>
      <c r="F214">
        <v>1.83724617958069</v>
      </c>
      <c r="G214">
        <v>3</v>
      </c>
      <c r="H214">
        <v>1.6914583444595299</v>
      </c>
      <c r="I214">
        <v>4</v>
      </c>
      <c r="J214">
        <v>1.45069015026093</v>
      </c>
      <c r="K214">
        <v>4</v>
      </c>
      <c r="L214">
        <v>0</v>
      </c>
    </row>
    <row r="215" spans="1:12" x14ac:dyDescent="0.25">
      <c r="A215">
        <v>37</v>
      </c>
      <c r="B215">
        <v>105</v>
      </c>
      <c r="C215">
        <v>5066</v>
      </c>
      <c r="D215">
        <v>21</v>
      </c>
      <c r="E215">
        <v>37027</v>
      </c>
      <c r="F215">
        <v>-0.41632273793220498</v>
      </c>
      <c r="G215">
        <v>1</v>
      </c>
      <c r="H215">
        <v>-0.364551961421967</v>
      </c>
      <c r="I215">
        <v>1</v>
      </c>
      <c r="J215">
        <v>-0.64916843175888095</v>
      </c>
      <c r="K215">
        <v>1</v>
      </c>
      <c r="L215">
        <v>0</v>
      </c>
    </row>
    <row r="216" spans="1:12" x14ac:dyDescent="0.25">
      <c r="A216">
        <v>37</v>
      </c>
      <c r="B216">
        <v>105</v>
      </c>
      <c r="C216">
        <v>5462</v>
      </c>
      <c r="D216">
        <v>25</v>
      </c>
      <c r="E216">
        <v>37028</v>
      </c>
      <c r="F216">
        <v>2.9253025054931601</v>
      </c>
      <c r="G216">
        <v>5</v>
      </c>
      <c r="H216">
        <v>2.7580814361572301</v>
      </c>
      <c r="I216">
        <v>5</v>
      </c>
      <c r="J216">
        <v>1.2756276130676301</v>
      </c>
      <c r="K216">
        <v>3</v>
      </c>
      <c r="L216">
        <v>2</v>
      </c>
    </row>
    <row r="217" spans="1:12" x14ac:dyDescent="0.25">
      <c r="A217">
        <v>37</v>
      </c>
      <c r="B217">
        <v>105</v>
      </c>
      <c r="C217">
        <v>2232</v>
      </c>
      <c r="D217">
        <v>21</v>
      </c>
      <c r="E217">
        <v>37029</v>
      </c>
      <c r="F217">
        <v>-2.21001124382019</v>
      </c>
      <c r="G217">
        <v>1</v>
      </c>
      <c r="H217">
        <v>-1.7930929660797099</v>
      </c>
      <c r="I217">
        <v>1</v>
      </c>
      <c r="J217">
        <v>-1.5229578018188501</v>
      </c>
      <c r="K217">
        <v>1</v>
      </c>
      <c r="L217">
        <v>0</v>
      </c>
    </row>
    <row r="218" spans="1:12" x14ac:dyDescent="0.25">
      <c r="A218">
        <v>37</v>
      </c>
      <c r="B218">
        <v>105</v>
      </c>
      <c r="C218">
        <v>10766</v>
      </c>
      <c r="D218">
        <v>25</v>
      </c>
      <c r="E218">
        <v>37030</v>
      </c>
      <c r="F218">
        <v>0.47473359107971203</v>
      </c>
      <c r="G218">
        <v>3</v>
      </c>
      <c r="H218">
        <v>0.84035807847976696</v>
      </c>
      <c r="I218">
        <v>3</v>
      </c>
      <c r="J218">
        <v>-0.24456827342510201</v>
      </c>
      <c r="K218">
        <v>2</v>
      </c>
      <c r="L218">
        <v>1</v>
      </c>
    </row>
    <row r="219" spans="1:12" x14ac:dyDescent="0.25">
      <c r="A219">
        <v>37</v>
      </c>
      <c r="B219">
        <v>105</v>
      </c>
      <c r="C219">
        <v>3982</v>
      </c>
      <c r="D219">
        <v>21</v>
      </c>
      <c r="E219">
        <v>37031</v>
      </c>
      <c r="F219">
        <v>0.13484928011894201</v>
      </c>
      <c r="G219">
        <v>2</v>
      </c>
      <c r="H219">
        <v>0.42159876227378801</v>
      </c>
      <c r="I219">
        <v>2</v>
      </c>
      <c r="J219">
        <v>-1.30277991294861</v>
      </c>
      <c r="K219">
        <v>1</v>
      </c>
      <c r="L219">
        <v>1</v>
      </c>
    </row>
    <row r="220" spans="1:12" x14ac:dyDescent="0.25">
      <c r="A220">
        <v>37</v>
      </c>
      <c r="B220">
        <v>106</v>
      </c>
      <c r="C220">
        <v>67892</v>
      </c>
      <c r="D220">
        <v>23</v>
      </c>
      <c r="E220">
        <v>37032</v>
      </c>
      <c r="F220">
        <v>-3.9015561342239401E-2</v>
      </c>
      <c r="G220">
        <v>2</v>
      </c>
      <c r="H220">
        <v>0.38408127427101102</v>
      </c>
      <c r="I220">
        <v>2</v>
      </c>
      <c r="J220">
        <v>0.33991259336471602</v>
      </c>
      <c r="K220">
        <v>2</v>
      </c>
      <c r="L220">
        <v>0</v>
      </c>
    </row>
    <row r="221" spans="1:12" x14ac:dyDescent="0.25">
      <c r="A221">
        <v>37</v>
      </c>
      <c r="B221">
        <v>105</v>
      </c>
      <c r="C221">
        <v>2309</v>
      </c>
      <c r="D221">
        <v>21</v>
      </c>
      <c r="E221">
        <v>37033</v>
      </c>
      <c r="F221">
        <v>-2.5452303886413601</v>
      </c>
      <c r="G221">
        <v>1</v>
      </c>
      <c r="H221">
        <v>-2.22631740570068</v>
      </c>
      <c r="I221">
        <v>1</v>
      </c>
      <c r="J221">
        <v>-1.5489816665649401</v>
      </c>
      <c r="K221">
        <v>1</v>
      </c>
      <c r="L221">
        <v>0</v>
      </c>
    </row>
    <row r="222" spans="1:12" x14ac:dyDescent="0.25">
      <c r="A222">
        <v>37</v>
      </c>
      <c r="B222">
        <v>105</v>
      </c>
      <c r="C222">
        <v>4434</v>
      </c>
      <c r="D222">
        <v>22</v>
      </c>
      <c r="E222">
        <v>37034</v>
      </c>
      <c r="F222">
        <v>-6.8047761917114299E-2</v>
      </c>
      <c r="G222">
        <v>2</v>
      </c>
      <c r="H222">
        <v>0.31388902664184598</v>
      </c>
      <c r="I222">
        <v>2</v>
      </c>
      <c r="J222">
        <v>0.80921638011932395</v>
      </c>
      <c r="K222">
        <v>3</v>
      </c>
      <c r="L222">
        <v>-1</v>
      </c>
    </row>
    <row r="223" spans="1:12" x14ac:dyDescent="0.25">
      <c r="A223">
        <v>37</v>
      </c>
      <c r="B223">
        <v>105</v>
      </c>
      <c r="C223">
        <v>8771</v>
      </c>
      <c r="D223">
        <v>25</v>
      </c>
      <c r="E223">
        <v>37035</v>
      </c>
      <c r="F223">
        <v>0.13093042373657199</v>
      </c>
      <c r="G223">
        <v>2</v>
      </c>
      <c r="H223">
        <v>0.357517600059509</v>
      </c>
      <c r="I223">
        <v>2</v>
      </c>
      <c r="J223">
        <v>-1.41381251811981</v>
      </c>
      <c r="K223">
        <v>1</v>
      </c>
      <c r="L223">
        <v>1</v>
      </c>
    </row>
    <row r="224" spans="1:12" x14ac:dyDescent="0.25">
      <c r="A224">
        <v>37</v>
      </c>
      <c r="B224">
        <v>105</v>
      </c>
      <c r="C224">
        <v>6684</v>
      </c>
      <c r="D224">
        <v>21</v>
      </c>
      <c r="E224">
        <v>37036</v>
      </c>
      <c r="F224">
        <v>0.57437616586685203</v>
      </c>
      <c r="G224">
        <v>3</v>
      </c>
      <c r="H224">
        <v>0.83097505569457997</v>
      </c>
      <c r="I224">
        <v>3</v>
      </c>
      <c r="J224">
        <v>0.37289467453956598</v>
      </c>
      <c r="K224">
        <v>2</v>
      </c>
      <c r="L224">
        <v>1</v>
      </c>
    </row>
    <row r="225" spans="1:12" x14ac:dyDescent="0.25">
      <c r="A225">
        <v>37</v>
      </c>
      <c r="B225">
        <v>106</v>
      </c>
      <c r="C225">
        <v>16526</v>
      </c>
      <c r="D225">
        <v>23</v>
      </c>
      <c r="E225">
        <v>37037</v>
      </c>
      <c r="F225">
        <v>-0.26286044716835</v>
      </c>
      <c r="G225">
        <v>2</v>
      </c>
      <c r="H225">
        <v>2.8368264436721798E-2</v>
      </c>
      <c r="I225">
        <v>2</v>
      </c>
      <c r="J225">
        <v>-0.61028742790222201</v>
      </c>
      <c r="K225">
        <v>1</v>
      </c>
      <c r="L225">
        <v>1</v>
      </c>
    </row>
    <row r="226" spans="1:12" x14ac:dyDescent="0.25">
      <c r="A226">
        <v>37</v>
      </c>
      <c r="B226">
        <v>105</v>
      </c>
      <c r="C226">
        <v>8674</v>
      </c>
      <c r="D226">
        <v>25</v>
      </c>
      <c r="E226">
        <v>37038</v>
      </c>
      <c r="F226">
        <v>-1.64267730712891</v>
      </c>
      <c r="G226">
        <v>1</v>
      </c>
      <c r="H226">
        <v>-1.12177050113678</v>
      </c>
      <c r="I226">
        <v>1</v>
      </c>
      <c r="J226">
        <v>-9.4319164752960205E-2</v>
      </c>
      <c r="K226">
        <v>2</v>
      </c>
      <c r="L226">
        <v>-1</v>
      </c>
    </row>
    <row r="227" spans="1:12" x14ac:dyDescent="0.25">
      <c r="A227">
        <v>37</v>
      </c>
      <c r="B227">
        <v>105</v>
      </c>
      <c r="C227">
        <v>15651</v>
      </c>
      <c r="D227">
        <v>25</v>
      </c>
      <c r="E227">
        <v>37039</v>
      </c>
      <c r="F227">
        <v>1.16451215744019</v>
      </c>
      <c r="G227">
        <v>3</v>
      </c>
      <c r="H227">
        <v>1.16966223716736</v>
      </c>
      <c r="I227">
        <v>3</v>
      </c>
      <c r="J227">
        <v>0.31597727537155201</v>
      </c>
      <c r="K227">
        <v>2</v>
      </c>
      <c r="L227">
        <v>1</v>
      </c>
    </row>
    <row r="228" spans="1:12" x14ac:dyDescent="0.25">
      <c r="A228">
        <v>37</v>
      </c>
      <c r="B228">
        <v>105</v>
      </c>
      <c r="C228">
        <v>3806</v>
      </c>
      <c r="D228">
        <v>22</v>
      </c>
      <c r="E228">
        <v>37040</v>
      </c>
      <c r="F228">
        <v>1.4697750806808501</v>
      </c>
      <c r="G228">
        <v>3</v>
      </c>
      <c r="H228">
        <v>1.34477555751801</v>
      </c>
      <c r="I228">
        <v>3</v>
      </c>
      <c r="J228">
        <v>1.29611432552338</v>
      </c>
      <c r="K228">
        <v>3</v>
      </c>
      <c r="L228">
        <v>0</v>
      </c>
    </row>
    <row r="229" spans="1:12" x14ac:dyDescent="0.25">
      <c r="A229">
        <v>37</v>
      </c>
      <c r="B229">
        <v>105</v>
      </c>
      <c r="C229">
        <v>5853</v>
      </c>
      <c r="D229">
        <v>22</v>
      </c>
      <c r="E229">
        <v>37041</v>
      </c>
      <c r="F229">
        <v>-0.85998880863189697</v>
      </c>
      <c r="G229">
        <v>1</v>
      </c>
      <c r="H229">
        <v>-0.325918048620224</v>
      </c>
      <c r="I229">
        <v>1</v>
      </c>
      <c r="J229">
        <v>-1.2959519624710101</v>
      </c>
      <c r="K229">
        <v>1</v>
      </c>
      <c r="L229">
        <v>0</v>
      </c>
    </row>
    <row r="230" spans="1:12" x14ac:dyDescent="0.25">
      <c r="A230">
        <v>37</v>
      </c>
      <c r="B230">
        <v>105</v>
      </c>
      <c r="C230">
        <v>10820</v>
      </c>
      <c r="D230">
        <v>20</v>
      </c>
      <c r="E230">
        <v>37042</v>
      </c>
      <c r="F230">
        <v>-3.4046006202697798</v>
      </c>
      <c r="G230">
        <v>1</v>
      </c>
      <c r="H230">
        <v>-2.7614147663116499</v>
      </c>
      <c r="I230">
        <v>1</v>
      </c>
      <c r="J230">
        <v>-4.18868207931519</v>
      </c>
      <c r="K230">
        <v>1</v>
      </c>
      <c r="L230">
        <v>0</v>
      </c>
    </row>
    <row r="231" spans="1:12" x14ac:dyDescent="0.25">
      <c r="A231">
        <v>37</v>
      </c>
      <c r="B231">
        <v>105</v>
      </c>
      <c r="C231">
        <v>5282</v>
      </c>
      <c r="D231">
        <v>20</v>
      </c>
      <c r="E231">
        <v>37043</v>
      </c>
      <c r="F231">
        <v>-0.75292307138443004</v>
      </c>
      <c r="G231">
        <v>1</v>
      </c>
      <c r="H231">
        <v>-0.39633756875991799</v>
      </c>
      <c r="I231">
        <v>1</v>
      </c>
      <c r="J231">
        <v>-2.7603940963745099</v>
      </c>
      <c r="K231">
        <v>1</v>
      </c>
      <c r="L231">
        <v>0</v>
      </c>
    </row>
    <row r="232" spans="1:12" x14ac:dyDescent="0.25">
      <c r="A232">
        <v>37</v>
      </c>
      <c r="B232">
        <v>105</v>
      </c>
      <c r="C232">
        <v>6133</v>
      </c>
      <c r="D232">
        <v>21</v>
      </c>
      <c r="E232">
        <v>37044</v>
      </c>
      <c r="F232">
        <v>-0.14500936865806599</v>
      </c>
      <c r="G232">
        <v>2</v>
      </c>
      <c r="H232">
        <v>0.13699099421501201</v>
      </c>
      <c r="I232">
        <v>2</v>
      </c>
      <c r="J232">
        <v>0.79882556200027499</v>
      </c>
      <c r="K232">
        <v>3</v>
      </c>
      <c r="L232">
        <v>-1</v>
      </c>
    </row>
    <row r="233" spans="1:12" x14ac:dyDescent="0.25">
      <c r="A233">
        <v>37</v>
      </c>
      <c r="B233">
        <v>106</v>
      </c>
      <c r="C233">
        <v>4644</v>
      </c>
      <c r="D233">
        <v>23</v>
      </c>
      <c r="E233">
        <v>37045</v>
      </c>
      <c r="F233">
        <v>-1.70066666603088</v>
      </c>
      <c r="G233">
        <v>1</v>
      </c>
      <c r="H233">
        <v>-1.45210468769073</v>
      </c>
      <c r="I233">
        <v>1</v>
      </c>
      <c r="J233">
        <v>-2.2759234905242902</v>
      </c>
      <c r="K233">
        <v>1</v>
      </c>
      <c r="L233">
        <v>0</v>
      </c>
    </row>
    <row r="234" spans="1:12" x14ac:dyDescent="0.25">
      <c r="A234">
        <v>37</v>
      </c>
      <c r="B234">
        <v>105</v>
      </c>
      <c r="C234">
        <v>12870</v>
      </c>
      <c r="D234">
        <v>22</v>
      </c>
      <c r="E234">
        <v>37046</v>
      </c>
      <c r="F234">
        <v>-0.54296016693115201</v>
      </c>
      <c r="G234">
        <v>1</v>
      </c>
      <c r="H234">
        <v>-4.7596946358680697E-2</v>
      </c>
      <c r="I234">
        <v>2</v>
      </c>
      <c r="J234">
        <v>-7.8764714300632505E-2</v>
      </c>
      <c r="K234">
        <v>2</v>
      </c>
      <c r="L234">
        <v>0</v>
      </c>
    </row>
    <row r="235" spans="1:12" x14ac:dyDescent="0.25">
      <c r="A235">
        <v>37</v>
      </c>
      <c r="B235">
        <v>105</v>
      </c>
      <c r="C235">
        <v>16890</v>
      </c>
      <c r="D235">
        <v>22</v>
      </c>
      <c r="E235">
        <v>37047</v>
      </c>
      <c r="F235">
        <v>-0.22743466496467599</v>
      </c>
      <c r="G235">
        <v>2</v>
      </c>
      <c r="H235">
        <v>0.202369719743729</v>
      </c>
      <c r="I235">
        <v>2</v>
      </c>
      <c r="J235">
        <v>-8.0551207065582293E-3</v>
      </c>
      <c r="K235">
        <v>2</v>
      </c>
      <c r="L235">
        <v>0</v>
      </c>
    </row>
    <row r="236" spans="1:12" x14ac:dyDescent="0.25">
      <c r="A236">
        <v>37</v>
      </c>
      <c r="B236">
        <v>105</v>
      </c>
      <c r="C236">
        <v>6895</v>
      </c>
      <c r="D236">
        <v>25</v>
      </c>
      <c r="E236">
        <v>37048</v>
      </c>
      <c r="F236">
        <v>0.55794322490692105</v>
      </c>
      <c r="G236">
        <v>3</v>
      </c>
      <c r="H236">
        <v>0.58993959426879905</v>
      </c>
      <c r="I236">
        <v>2</v>
      </c>
      <c r="J236">
        <v>0.53144270181655895</v>
      </c>
      <c r="K236">
        <v>2</v>
      </c>
      <c r="L236">
        <v>0</v>
      </c>
    </row>
    <row r="237" spans="1:12" x14ac:dyDescent="0.25">
      <c r="A237">
        <v>37</v>
      </c>
      <c r="B237">
        <v>105</v>
      </c>
      <c r="C237">
        <v>4735</v>
      </c>
      <c r="D237">
        <v>21</v>
      </c>
      <c r="E237">
        <v>37049</v>
      </c>
      <c r="F237">
        <v>1.9362944364547701</v>
      </c>
      <c r="G237">
        <v>4</v>
      </c>
      <c r="H237">
        <v>1.9503931999206501</v>
      </c>
      <c r="I237">
        <v>4</v>
      </c>
      <c r="J237">
        <v>1.9653627872467001</v>
      </c>
      <c r="K237">
        <v>4</v>
      </c>
      <c r="L237">
        <v>0</v>
      </c>
    </row>
    <row r="238" spans="1:12" x14ac:dyDescent="0.25">
      <c r="A238">
        <v>37</v>
      </c>
      <c r="B238">
        <v>105</v>
      </c>
      <c r="C238">
        <v>8245</v>
      </c>
      <c r="D238">
        <v>26</v>
      </c>
      <c r="E238">
        <v>37050</v>
      </c>
      <c r="F238">
        <v>-2.8781316280364999</v>
      </c>
      <c r="G238">
        <v>1</v>
      </c>
      <c r="H238">
        <v>-2.1363692283630402</v>
      </c>
      <c r="I238">
        <v>1</v>
      </c>
      <c r="J238">
        <v>-3.3597257137298602</v>
      </c>
      <c r="K238">
        <v>1</v>
      </c>
      <c r="L238">
        <v>0</v>
      </c>
    </row>
    <row r="239" spans="1:12" x14ac:dyDescent="0.25">
      <c r="A239">
        <v>37</v>
      </c>
      <c r="B239">
        <v>105</v>
      </c>
      <c r="C239">
        <v>4393</v>
      </c>
      <c r="D239">
        <v>21</v>
      </c>
      <c r="E239">
        <v>37051</v>
      </c>
      <c r="F239">
        <v>-0.174211740493774</v>
      </c>
      <c r="G239">
        <v>2</v>
      </c>
      <c r="H239">
        <v>-6.3359946012496907E-2</v>
      </c>
      <c r="I239">
        <v>2</v>
      </c>
      <c r="J239">
        <v>4.8204243183136E-2</v>
      </c>
      <c r="K239">
        <v>2</v>
      </c>
      <c r="L239">
        <v>0</v>
      </c>
    </row>
    <row r="240" spans="1:12" x14ac:dyDescent="0.25">
      <c r="A240">
        <v>37</v>
      </c>
      <c r="B240">
        <v>105</v>
      </c>
      <c r="C240">
        <v>8201</v>
      </c>
      <c r="D240">
        <v>25</v>
      </c>
      <c r="E240">
        <v>37052</v>
      </c>
      <c r="F240">
        <v>-2.6537725925445601</v>
      </c>
      <c r="G240">
        <v>1</v>
      </c>
      <c r="H240">
        <v>-2.01115155220032</v>
      </c>
      <c r="I240">
        <v>1</v>
      </c>
      <c r="J240">
        <v>-1.8522688150405899</v>
      </c>
      <c r="K240">
        <v>1</v>
      </c>
      <c r="L240">
        <v>0</v>
      </c>
    </row>
    <row r="241" spans="1:12" x14ac:dyDescent="0.25">
      <c r="A241">
        <v>37</v>
      </c>
      <c r="B241">
        <v>105</v>
      </c>
      <c r="C241">
        <v>26992</v>
      </c>
      <c r="D241">
        <v>26</v>
      </c>
      <c r="E241">
        <v>37053</v>
      </c>
      <c r="F241">
        <v>0.371944069862366</v>
      </c>
      <c r="G241">
        <v>2</v>
      </c>
      <c r="H241">
        <v>0.63505756855010997</v>
      </c>
      <c r="I241">
        <v>3</v>
      </c>
      <c r="J241">
        <v>-0.578255474567413</v>
      </c>
      <c r="K241">
        <v>1</v>
      </c>
      <c r="L241">
        <v>2</v>
      </c>
    </row>
    <row r="242" spans="1:12" x14ac:dyDescent="0.25">
      <c r="A242">
        <v>37</v>
      </c>
      <c r="B242">
        <v>105</v>
      </c>
      <c r="C242">
        <v>31091</v>
      </c>
      <c r="D242">
        <v>22</v>
      </c>
      <c r="E242">
        <v>37054</v>
      </c>
      <c r="F242">
        <v>0.51853001117706299</v>
      </c>
      <c r="G242">
        <v>3</v>
      </c>
      <c r="H242">
        <v>0.90218895673751798</v>
      </c>
      <c r="I242">
        <v>3</v>
      </c>
      <c r="J242">
        <v>1.2071158885955799</v>
      </c>
      <c r="K242">
        <v>3</v>
      </c>
      <c r="L242">
        <v>0</v>
      </c>
    </row>
    <row r="243" spans="1:12" x14ac:dyDescent="0.25">
      <c r="A243">
        <v>37</v>
      </c>
      <c r="B243">
        <v>105</v>
      </c>
      <c r="C243">
        <v>11736</v>
      </c>
      <c r="D243">
        <v>25</v>
      </c>
      <c r="E243">
        <v>37055</v>
      </c>
      <c r="F243">
        <v>-0.75161015987396196</v>
      </c>
      <c r="G243">
        <v>1</v>
      </c>
      <c r="H243">
        <v>-0.29928129911422702</v>
      </c>
      <c r="I243">
        <v>2</v>
      </c>
      <c r="J243">
        <v>-0.84989577531814597</v>
      </c>
      <c r="K243">
        <v>1</v>
      </c>
      <c r="L243">
        <v>1</v>
      </c>
    </row>
    <row r="244" spans="1:12" x14ac:dyDescent="0.25">
      <c r="A244">
        <v>37</v>
      </c>
      <c r="B244">
        <v>105</v>
      </c>
      <c r="C244">
        <v>7140</v>
      </c>
      <c r="D244">
        <v>26</v>
      </c>
      <c r="E244">
        <v>37056</v>
      </c>
      <c r="F244">
        <v>3.3106889724731401</v>
      </c>
      <c r="G244">
        <v>5</v>
      </c>
      <c r="H244">
        <v>3.2736523151397701</v>
      </c>
      <c r="I244">
        <v>5</v>
      </c>
      <c r="J244">
        <v>1.07463383674622</v>
      </c>
      <c r="K244">
        <v>3</v>
      </c>
      <c r="L244">
        <v>2</v>
      </c>
    </row>
    <row r="245" spans="1:12" x14ac:dyDescent="0.25">
      <c r="A245">
        <v>37</v>
      </c>
      <c r="B245">
        <v>105</v>
      </c>
      <c r="C245">
        <v>14545</v>
      </c>
      <c r="D245">
        <v>20</v>
      </c>
      <c r="E245">
        <v>37057</v>
      </c>
      <c r="F245">
        <v>-0.66390627622604403</v>
      </c>
      <c r="G245">
        <v>1</v>
      </c>
      <c r="H245">
        <v>-0.32529634237289401</v>
      </c>
      <c r="I245">
        <v>1</v>
      </c>
      <c r="J245">
        <v>-0.94209051132202104</v>
      </c>
      <c r="K245">
        <v>1</v>
      </c>
      <c r="L245">
        <v>0</v>
      </c>
    </row>
    <row r="246" spans="1:12" x14ac:dyDescent="0.25">
      <c r="A246">
        <v>37</v>
      </c>
      <c r="B246">
        <v>105</v>
      </c>
      <c r="C246">
        <v>2727</v>
      </c>
      <c r="D246">
        <v>20</v>
      </c>
      <c r="E246">
        <v>37058</v>
      </c>
      <c r="F246">
        <v>0.62921673059463501</v>
      </c>
      <c r="G246">
        <v>3</v>
      </c>
      <c r="H246">
        <v>0.57247591018676802</v>
      </c>
      <c r="I246">
        <v>2</v>
      </c>
      <c r="J246">
        <v>0.74006915092468295</v>
      </c>
      <c r="K246">
        <v>3</v>
      </c>
      <c r="L246">
        <v>-1</v>
      </c>
    </row>
    <row r="247" spans="1:12" x14ac:dyDescent="0.25">
      <c r="A247">
        <v>37</v>
      </c>
      <c r="B247">
        <v>105</v>
      </c>
      <c r="C247">
        <v>7642</v>
      </c>
      <c r="D247">
        <v>21</v>
      </c>
      <c r="E247">
        <v>37059</v>
      </c>
      <c r="F247">
        <v>2.8919494152069101</v>
      </c>
      <c r="G247">
        <v>5</v>
      </c>
      <c r="H247">
        <v>2.9142765998840301</v>
      </c>
      <c r="I247">
        <v>5</v>
      </c>
      <c r="J247">
        <v>2.98621702194214</v>
      </c>
      <c r="K247">
        <v>5</v>
      </c>
      <c r="L247">
        <v>0</v>
      </c>
    </row>
    <row r="248" spans="1:12" x14ac:dyDescent="0.25">
      <c r="A248">
        <v>37</v>
      </c>
      <c r="B248">
        <v>105</v>
      </c>
      <c r="C248">
        <v>18193</v>
      </c>
      <c r="D248">
        <v>20</v>
      </c>
      <c r="E248">
        <v>37060</v>
      </c>
      <c r="F248">
        <v>0.52475178241729703</v>
      </c>
      <c r="G248">
        <v>3</v>
      </c>
      <c r="H248">
        <v>0.84134805202484098</v>
      </c>
      <c r="I248">
        <v>3</v>
      </c>
      <c r="J248">
        <v>0.21940521895885501</v>
      </c>
      <c r="K248">
        <v>2</v>
      </c>
      <c r="L248">
        <v>1</v>
      </c>
    </row>
    <row r="249" spans="1:12" x14ac:dyDescent="0.25">
      <c r="A249">
        <v>38</v>
      </c>
      <c r="B249">
        <v>109</v>
      </c>
      <c r="C249">
        <v>22133</v>
      </c>
      <c r="D249">
        <v>32</v>
      </c>
      <c r="E249">
        <v>38001</v>
      </c>
      <c r="F249">
        <v>-0.103521876037121</v>
      </c>
      <c r="G249">
        <v>2</v>
      </c>
      <c r="H249">
        <v>-0.21264415979385401</v>
      </c>
      <c r="I249">
        <v>2</v>
      </c>
      <c r="J249">
        <v>-0.112891525030136</v>
      </c>
      <c r="K249">
        <v>2</v>
      </c>
      <c r="L249">
        <v>0</v>
      </c>
    </row>
    <row r="250" spans="1:12" x14ac:dyDescent="0.25">
      <c r="A250">
        <v>38</v>
      </c>
      <c r="B250">
        <v>109</v>
      </c>
      <c r="C250">
        <v>5160</v>
      </c>
      <c r="D250">
        <v>31</v>
      </c>
      <c r="E250">
        <v>38002</v>
      </c>
      <c r="F250">
        <v>1.1429305076599101</v>
      </c>
      <c r="G250">
        <v>3</v>
      </c>
      <c r="H250">
        <v>0.68434596061706499</v>
      </c>
      <c r="I250">
        <v>3</v>
      </c>
      <c r="J250">
        <v>1.6412559747695901</v>
      </c>
      <c r="K250">
        <v>4</v>
      </c>
      <c r="L250">
        <v>-1</v>
      </c>
    </row>
    <row r="251" spans="1:12" x14ac:dyDescent="0.25">
      <c r="A251">
        <v>38</v>
      </c>
      <c r="B251">
        <v>109</v>
      </c>
      <c r="C251">
        <v>15116</v>
      </c>
      <c r="D251">
        <v>30</v>
      </c>
      <c r="E251">
        <v>38003</v>
      </c>
      <c r="F251">
        <v>-1.5488225966692E-2</v>
      </c>
      <c r="G251">
        <v>2</v>
      </c>
      <c r="H251">
        <v>-0.165106415748596</v>
      </c>
      <c r="I251">
        <v>2</v>
      </c>
      <c r="J251">
        <v>0.149035453796387</v>
      </c>
      <c r="K251">
        <v>2</v>
      </c>
      <c r="L251">
        <v>0</v>
      </c>
    </row>
    <row r="252" spans="1:12" x14ac:dyDescent="0.25">
      <c r="A252">
        <v>38</v>
      </c>
      <c r="B252">
        <v>109</v>
      </c>
      <c r="C252">
        <v>34723</v>
      </c>
      <c r="D252">
        <v>30</v>
      </c>
      <c r="E252">
        <v>38004</v>
      </c>
      <c r="F252">
        <v>0.162475556135178</v>
      </c>
      <c r="G252">
        <v>2</v>
      </c>
      <c r="H252">
        <v>0.38677316904067999</v>
      </c>
      <c r="I252">
        <v>2</v>
      </c>
      <c r="J252">
        <v>-7.6417356729507405E-2</v>
      </c>
      <c r="K252">
        <v>2</v>
      </c>
      <c r="L252">
        <v>0</v>
      </c>
    </row>
    <row r="253" spans="1:12" x14ac:dyDescent="0.25">
      <c r="A253">
        <v>38</v>
      </c>
      <c r="B253">
        <v>109</v>
      </c>
      <c r="C253">
        <v>12389</v>
      </c>
      <c r="D253">
        <v>32</v>
      </c>
      <c r="E253">
        <v>38005</v>
      </c>
      <c r="F253">
        <v>0.49246245622634899</v>
      </c>
      <c r="G253">
        <v>3</v>
      </c>
      <c r="H253">
        <v>0.202681705355644</v>
      </c>
      <c r="I253">
        <v>2</v>
      </c>
      <c r="J253">
        <v>1.0748472213745099</v>
      </c>
      <c r="K253">
        <v>3</v>
      </c>
      <c r="L253">
        <v>-1</v>
      </c>
    </row>
    <row r="254" spans="1:12" x14ac:dyDescent="0.25">
      <c r="A254">
        <v>38</v>
      </c>
      <c r="B254">
        <v>109</v>
      </c>
      <c r="C254">
        <v>22648</v>
      </c>
      <c r="D254">
        <v>32</v>
      </c>
      <c r="E254">
        <v>38006</v>
      </c>
      <c r="F254">
        <v>4.3350639343261701</v>
      </c>
      <c r="G254">
        <v>5</v>
      </c>
      <c r="H254">
        <v>3.98517966270447</v>
      </c>
      <c r="I254">
        <v>5</v>
      </c>
      <c r="J254">
        <v>6.8695979118347203</v>
      </c>
      <c r="K254">
        <v>5</v>
      </c>
      <c r="L254">
        <v>0</v>
      </c>
    </row>
    <row r="255" spans="1:12" x14ac:dyDescent="0.25">
      <c r="A255">
        <v>38</v>
      </c>
      <c r="B255">
        <v>109</v>
      </c>
      <c r="C255">
        <v>17017</v>
      </c>
      <c r="D255">
        <v>31</v>
      </c>
      <c r="E255">
        <v>38007</v>
      </c>
      <c r="F255">
        <v>-1.05131304264069</v>
      </c>
      <c r="G255">
        <v>1</v>
      </c>
      <c r="H255">
        <v>-1.0722858905792201</v>
      </c>
      <c r="I255">
        <v>1</v>
      </c>
      <c r="J255">
        <v>0.62602025270462003</v>
      </c>
      <c r="K255">
        <v>3</v>
      </c>
      <c r="L255">
        <v>-2</v>
      </c>
    </row>
    <row r="256" spans="1:12" x14ac:dyDescent="0.25">
      <c r="A256">
        <v>38</v>
      </c>
      <c r="B256">
        <v>109</v>
      </c>
      <c r="C256">
        <v>132545</v>
      </c>
      <c r="D256">
        <v>31</v>
      </c>
      <c r="E256">
        <v>38008</v>
      </c>
      <c r="F256">
        <v>7.3635876178741498E-3</v>
      </c>
      <c r="G256">
        <v>2</v>
      </c>
      <c r="H256">
        <v>0.365022242069244</v>
      </c>
      <c r="I256">
        <v>2</v>
      </c>
      <c r="J256">
        <v>1.1888830661773699</v>
      </c>
      <c r="K256">
        <v>3</v>
      </c>
      <c r="L256">
        <v>-1</v>
      </c>
    </row>
    <row r="257" spans="1:12" x14ac:dyDescent="0.25">
      <c r="A257">
        <v>38</v>
      </c>
      <c r="B257">
        <v>109</v>
      </c>
      <c r="C257">
        <v>2803</v>
      </c>
      <c r="D257">
        <v>31</v>
      </c>
      <c r="E257">
        <v>38009</v>
      </c>
      <c r="F257">
        <v>-4.2024307250976598</v>
      </c>
      <c r="G257">
        <v>1</v>
      </c>
      <c r="H257">
        <v>-3.8102047443389901</v>
      </c>
      <c r="I257">
        <v>1</v>
      </c>
      <c r="J257">
        <v>-2.0436804294586199</v>
      </c>
      <c r="K257">
        <v>1</v>
      </c>
      <c r="L257">
        <v>0</v>
      </c>
    </row>
    <row r="258" spans="1:12" x14ac:dyDescent="0.25">
      <c r="A258">
        <v>38</v>
      </c>
      <c r="B258">
        <v>109</v>
      </c>
      <c r="C258">
        <v>3003</v>
      </c>
      <c r="D258">
        <v>31</v>
      </c>
      <c r="E258">
        <v>38010</v>
      </c>
      <c r="F258">
        <v>2.3534016609191899</v>
      </c>
      <c r="G258">
        <v>4</v>
      </c>
      <c r="H258">
        <v>1.71883797645569</v>
      </c>
      <c r="I258">
        <v>4</v>
      </c>
      <c r="J258">
        <v>2.4019427299499498</v>
      </c>
      <c r="K258">
        <v>4</v>
      </c>
      <c r="L258">
        <v>0</v>
      </c>
    </row>
    <row r="259" spans="1:12" x14ac:dyDescent="0.25">
      <c r="A259">
        <v>38</v>
      </c>
      <c r="B259">
        <v>109</v>
      </c>
      <c r="C259">
        <v>4952</v>
      </c>
      <c r="D259">
        <v>32</v>
      </c>
      <c r="E259">
        <v>38011</v>
      </c>
      <c r="F259">
        <v>3.12669134140015</v>
      </c>
      <c r="G259">
        <v>5</v>
      </c>
      <c r="H259">
        <v>2.6680374145507799</v>
      </c>
      <c r="I259">
        <v>5</v>
      </c>
      <c r="J259">
        <v>4.3305854797363299</v>
      </c>
      <c r="K259">
        <v>5</v>
      </c>
      <c r="L259">
        <v>0</v>
      </c>
    </row>
    <row r="260" spans="1:12" x14ac:dyDescent="0.25">
      <c r="A260">
        <v>38</v>
      </c>
      <c r="B260">
        <v>109</v>
      </c>
      <c r="C260">
        <v>2368</v>
      </c>
      <c r="D260">
        <v>31</v>
      </c>
      <c r="E260">
        <v>38012</v>
      </c>
      <c r="F260">
        <v>-1.72666728496552</v>
      </c>
      <c r="G260">
        <v>1</v>
      </c>
      <c r="H260">
        <v>-1.7317756414413501</v>
      </c>
      <c r="I260">
        <v>1</v>
      </c>
      <c r="J260">
        <v>-1.35310566425323</v>
      </c>
      <c r="K260">
        <v>1</v>
      </c>
      <c r="L260">
        <v>0</v>
      </c>
    </row>
    <row r="261" spans="1:12" x14ac:dyDescent="0.25">
      <c r="A261">
        <v>38</v>
      </c>
      <c r="B261">
        <v>109</v>
      </c>
      <c r="C261">
        <v>3596</v>
      </c>
      <c r="D261">
        <v>32</v>
      </c>
      <c r="E261">
        <v>38013</v>
      </c>
      <c r="F261">
        <v>2.0302705764770499</v>
      </c>
      <c r="G261">
        <v>4</v>
      </c>
      <c r="H261">
        <v>1.41999363899231</v>
      </c>
      <c r="I261">
        <v>4</v>
      </c>
      <c r="J261">
        <v>2.4532411098480198</v>
      </c>
      <c r="K261">
        <v>4</v>
      </c>
      <c r="L261">
        <v>0</v>
      </c>
    </row>
    <row r="262" spans="1:12" x14ac:dyDescent="0.25">
      <c r="A262">
        <v>38</v>
      </c>
      <c r="B262">
        <v>109</v>
      </c>
      <c r="C262">
        <v>7140</v>
      </c>
      <c r="D262">
        <v>32</v>
      </c>
      <c r="E262">
        <v>38014</v>
      </c>
      <c r="F262">
        <v>2.67182493209839</v>
      </c>
      <c r="G262">
        <v>5</v>
      </c>
      <c r="H262">
        <v>2.02861452102661</v>
      </c>
      <c r="I262">
        <v>4</v>
      </c>
      <c r="J262">
        <v>1.54313945770264</v>
      </c>
      <c r="K262">
        <v>4</v>
      </c>
      <c r="L262">
        <v>0</v>
      </c>
    </row>
    <row r="263" spans="1:12" x14ac:dyDescent="0.25">
      <c r="A263">
        <v>38</v>
      </c>
      <c r="B263">
        <v>109</v>
      </c>
      <c r="C263">
        <v>3695</v>
      </c>
      <c r="D263">
        <v>32</v>
      </c>
      <c r="E263">
        <v>38015</v>
      </c>
      <c r="F263">
        <v>1.2808591127395601</v>
      </c>
      <c r="G263">
        <v>3</v>
      </c>
      <c r="H263">
        <v>0.88899254798889205</v>
      </c>
      <c r="I263">
        <v>3</v>
      </c>
      <c r="J263">
        <v>1.6864885091781601</v>
      </c>
      <c r="K263">
        <v>4</v>
      </c>
      <c r="L263">
        <v>-1</v>
      </c>
    </row>
    <row r="264" spans="1:12" x14ac:dyDescent="0.25">
      <c r="A264">
        <v>38</v>
      </c>
      <c r="B264">
        <v>109</v>
      </c>
      <c r="C264">
        <v>3503</v>
      </c>
      <c r="D264">
        <v>30</v>
      </c>
      <c r="E264">
        <v>38016</v>
      </c>
      <c r="F264">
        <v>1.6743478775024401</v>
      </c>
      <c r="G264">
        <v>3</v>
      </c>
      <c r="H264">
        <v>1.4034297466278101</v>
      </c>
      <c r="I264">
        <v>4</v>
      </c>
      <c r="J264">
        <v>1.44313752651215</v>
      </c>
      <c r="K264">
        <v>4</v>
      </c>
      <c r="L264">
        <v>0</v>
      </c>
    </row>
    <row r="265" spans="1:12" x14ac:dyDescent="0.25">
      <c r="A265">
        <v>38</v>
      </c>
      <c r="B265">
        <v>109</v>
      </c>
      <c r="C265">
        <v>6453</v>
      </c>
      <c r="D265">
        <v>32</v>
      </c>
      <c r="E265">
        <v>38017</v>
      </c>
      <c r="F265">
        <v>2.99202227592468</v>
      </c>
      <c r="G265">
        <v>5</v>
      </c>
      <c r="H265">
        <v>2.19700956344604</v>
      </c>
      <c r="I265">
        <v>4</v>
      </c>
      <c r="J265">
        <v>2.6132183074951199</v>
      </c>
      <c r="K265">
        <v>4</v>
      </c>
      <c r="L265">
        <v>0</v>
      </c>
    </row>
    <row r="266" spans="1:12" x14ac:dyDescent="0.25">
      <c r="A266">
        <v>38</v>
      </c>
      <c r="B266">
        <v>109</v>
      </c>
      <c r="C266">
        <v>9674</v>
      </c>
      <c r="D266">
        <v>30</v>
      </c>
      <c r="E266">
        <v>38018</v>
      </c>
      <c r="F266">
        <v>-0.72846096754074097</v>
      </c>
      <c r="G266">
        <v>1</v>
      </c>
      <c r="H266">
        <v>-0.52732521295547496</v>
      </c>
      <c r="I266">
        <v>1</v>
      </c>
      <c r="J266">
        <v>0.12307235598564099</v>
      </c>
      <c r="K266">
        <v>2</v>
      </c>
      <c r="L266">
        <v>-1</v>
      </c>
    </row>
    <row r="267" spans="1:12" x14ac:dyDescent="0.25">
      <c r="A267">
        <v>38</v>
      </c>
      <c r="B267">
        <v>109</v>
      </c>
      <c r="C267">
        <v>12185</v>
      </c>
      <c r="D267">
        <v>32</v>
      </c>
      <c r="E267">
        <v>38019</v>
      </c>
      <c r="F267">
        <v>1.0223865509033201</v>
      </c>
      <c r="G267">
        <v>3</v>
      </c>
      <c r="H267">
        <v>0.72230577468872104</v>
      </c>
      <c r="I267">
        <v>3</v>
      </c>
      <c r="J267">
        <v>0.70662248134613004</v>
      </c>
      <c r="K267">
        <v>3</v>
      </c>
      <c r="L267">
        <v>0</v>
      </c>
    </row>
    <row r="268" spans="1:12" x14ac:dyDescent="0.25">
      <c r="A268">
        <v>38</v>
      </c>
      <c r="B268">
        <v>109</v>
      </c>
      <c r="C268">
        <v>3348</v>
      </c>
      <c r="D268">
        <v>31</v>
      </c>
      <c r="E268">
        <v>38020</v>
      </c>
      <c r="F268">
        <v>-1.53553342819214</v>
      </c>
      <c r="G268">
        <v>1</v>
      </c>
      <c r="H268">
        <v>-1.62700831890106</v>
      </c>
      <c r="I268">
        <v>1</v>
      </c>
      <c r="J268">
        <v>0.73543083667755105</v>
      </c>
      <c r="K268">
        <v>3</v>
      </c>
      <c r="L268">
        <v>-2</v>
      </c>
    </row>
    <row r="269" spans="1:12" x14ac:dyDescent="0.25">
      <c r="A269">
        <v>38</v>
      </c>
      <c r="B269">
        <v>109</v>
      </c>
      <c r="C269">
        <v>7068</v>
      </c>
      <c r="D269">
        <v>30</v>
      </c>
      <c r="E269">
        <v>38021</v>
      </c>
      <c r="F269">
        <v>-0.27054843306541398</v>
      </c>
      <c r="G269">
        <v>2</v>
      </c>
      <c r="H269">
        <v>-0.105371691286564</v>
      </c>
      <c r="I269">
        <v>2</v>
      </c>
      <c r="J269">
        <v>-0.42320871353149397</v>
      </c>
      <c r="K269">
        <v>1</v>
      </c>
      <c r="L269">
        <v>1</v>
      </c>
    </row>
    <row r="270" spans="1:12" x14ac:dyDescent="0.25">
      <c r="A270">
        <v>38</v>
      </c>
      <c r="B270">
        <v>109</v>
      </c>
      <c r="C270">
        <v>7431</v>
      </c>
      <c r="D270">
        <v>30</v>
      </c>
      <c r="E270">
        <v>38022</v>
      </c>
      <c r="F270">
        <v>-3.2667591571807901</v>
      </c>
      <c r="G270">
        <v>1</v>
      </c>
      <c r="H270">
        <v>-2.9624259471893302</v>
      </c>
      <c r="I270">
        <v>1</v>
      </c>
      <c r="J270">
        <v>-0.392750173807144</v>
      </c>
      <c r="K270">
        <v>1</v>
      </c>
      <c r="L270">
        <v>0</v>
      </c>
    </row>
    <row r="271" spans="1:12" x14ac:dyDescent="0.25">
      <c r="A271">
        <v>38</v>
      </c>
      <c r="B271">
        <v>109</v>
      </c>
      <c r="C271">
        <v>3847</v>
      </c>
      <c r="D271">
        <v>31</v>
      </c>
      <c r="E271">
        <v>38023</v>
      </c>
      <c r="F271">
        <v>-0.93173128366470304</v>
      </c>
      <c r="G271">
        <v>1</v>
      </c>
      <c r="H271">
        <v>-1.1500952243804901</v>
      </c>
      <c r="I271">
        <v>1</v>
      </c>
      <c r="J271">
        <v>-2.0115036964416499</v>
      </c>
      <c r="K271">
        <v>1</v>
      </c>
      <c r="L271">
        <v>0</v>
      </c>
    </row>
    <row r="272" spans="1:12" x14ac:dyDescent="0.25">
      <c r="A272">
        <v>38</v>
      </c>
      <c r="B272">
        <v>109</v>
      </c>
      <c r="C272">
        <v>4561</v>
      </c>
      <c r="D272">
        <v>31</v>
      </c>
      <c r="E272">
        <v>38024</v>
      </c>
      <c r="F272">
        <v>1.90409219264984</v>
      </c>
      <c r="G272">
        <v>4</v>
      </c>
      <c r="H272">
        <v>1.66696321964264</v>
      </c>
      <c r="I272">
        <v>4</v>
      </c>
      <c r="J272">
        <v>0.75197392702102706</v>
      </c>
      <c r="K272">
        <v>3</v>
      </c>
      <c r="L272">
        <v>1</v>
      </c>
    </row>
    <row r="273" spans="1:12" x14ac:dyDescent="0.25">
      <c r="A273">
        <v>38</v>
      </c>
      <c r="B273">
        <v>109</v>
      </c>
      <c r="C273">
        <v>3895</v>
      </c>
      <c r="D273">
        <v>32</v>
      </c>
      <c r="E273">
        <v>38025</v>
      </c>
      <c r="F273">
        <v>-1.08541011810303</v>
      </c>
      <c r="G273">
        <v>1</v>
      </c>
      <c r="H273">
        <v>-1.47902679443359</v>
      </c>
      <c r="I273">
        <v>1</v>
      </c>
      <c r="J273">
        <v>2.4654896259307901</v>
      </c>
      <c r="K273">
        <v>4</v>
      </c>
      <c r="L273">
        <v>-3</v>
      </c>
    </row>
    <row r="274" spans="1:12" x14ac:dyDescent="0.25">
      <c r="A274">
        <v>38</v>
      </c>
      <c r="B274">
        <v>109</v>
      </c>
      <c r="C274">
        <v>2228</v>
      </c>
      <c r="D274">
        <v>32</v>
      </c>
      <c r="E274">
        <v>38026</v>
      </c>
      <c r="F274">
        <v>3.0124235153198202</v>
      </c>
      <c r="G274">
        <v>5</v>
      </c>
      <c r="H274">
        <v>2.30880904197693</v>
      </c>
      <c r="I274">
        <v>4</v>
      </c>
      <c r="J274">
        <v>3.9249126911163299</v>
      </c>
      <c r="K274">
        <v>5</v>
      </c>
      <c r="L274">
        <v>-1</v>
      </c>
    </row>
    <row r="275" spans="1:12" x14ac:dyDescent="0.25">
      <c r="A275">
        <v>39</v>
      </c>
      <c r="B275">
        <v>110</v>
      </c>
      <c r="C275">
        <v>12245</v>
      </c>
      <c r="D275">
        <v>36</v>
      </c>
      <c r="E275">
        <v>39001</v>
      </c>
      <c r="F275">
        <v>-1.2356495857238801</v>
      </c>
      <c r="G275">
        <v>1</v>
      </c>
      <c r="H275">
        <v>-1.2451740503311199</v>
      </c>
      <c r="I275">
        <v>1</v>
      </c>
      <c r="J275">
        <v>-1.764976978302</v>
      </c>
      <c r="K275">
        <v>1</v>
      </c>
      <c r="L275">
        <v>0</v>
      </c>
    </row>
    <row r="276" spans="1:12" x14ac:dyDescent="0.25">
      <c r="A276">
        <v>39</v>
      </c>
      <c r="B276">
        <v>110</v>
      </c>
      <c r="C276">
        <v>16715</v>
      </c>
      <c r="D276">
        <v>36</v>
      </c>
      <c r="E276">
        <v>39002</v>
      </c>
      <c r="F276">
        <v>-1.0601496696472199</v>
      </c>
      <c r="G276">
        <v>1</v>
      </c>
      <c r="H276">
        <v>-1.0220751762390099</v>
      </c>
      <c r="I276">
        <v>1</v>
      </c>
      <c r="J276">
        <v>-1.49662065505981</v>
      </c>
      <c r="K276">
        <v>1</v>
      </c>
      <c r="L276">
        <v>0</v>
      </c>
    </row>
    <row r="277" spans="1:12" x14ac:dyDescent="0.25">
      <c r="A277">
        <v>39</v>
      </c>
      <c r="B277">
        <v>110</v>
      </c>
      <c r="C277">
        <v>2348</v>
      </c>
      <c r="D277">
        <v>36</v>
      </c>
      <c r="E277">
        <v>39003</v>
      </c>
      <c r="F277">
        <v>-4.40476751327515</v>
      </c>
      <c r="G277">
        <v>1</v>
      </c>
      <c r="H277">
        <v>-3.7891330718994101</v>
      </c>
      <c r="I277">
        <v>1</v>
      </c>
      <c r="J277">
        <v>-3.80064177513123</v>
      </c>
      <c r="K277">
        <v>1</v>
      </c>
      <c r="L277">
        <v>0</v>
      </c>
    </row>
    <row r="278" spans="1:12" x14ac:dyDescent="0.25">
      <c r="A278">
        <v>39</v>
      </c>
      <c r="B278">
        <v>110</v>
      </c>
      <c r="C278">
        <v>7664</v>
      </c>
      <c r="D278">
        <v>37</v>
      </c>
      <c r="E278">
        <v>39004</v>
      </c>
      <c r="F278">
        <v>-0.416276454925537</v>
      </c>
      <c r="G278">
        <v>1</v>
      </c>
      <c r="H278">
        <v>-0.38605079054832497</v>
      </c>
      <c r="I278">
        <v>1</v>
      </c>
      <c r="J278">
        <v>-0.409367054700851</v>
      </c>
      <c r="K278">
        <v>1</v>
      </c>
      <c r="L278">
        <v>0</v>
      </c>
    </row>
    <row r="279" spans="1:12" x14ac:dyDescent="0.25">
      <c r="A279">
        <v>39</v>
      </c>
      <c r="B279">
        <v>110</v>
      </c>
      <c r="C279">
        <v>2724</v>
      </c>
      <c r="D279">
        <v>37</v>
      </c>
      <c r="E279">
        <v>39005</v>
      </c>
      <c r="F279">
        <v>-0.22454959154129001</v>
      </c>
      <c r="G279">
        <v>2</v>
      </c>
      <c r="H279">
        <v>-9.3888670206069905E-2</v>
      </c>
      <c r="I279">
        <v>2</v>
      </c>
      <c r="J279">
        <v>1.01517117023468</v>
      </c>
      <c r="K279">
        <v>3</v>
      </c>
      <c r="L279">
        <v>-1</v>
      </c>
    </row>
    <row r="280" spans="1:12" x14ac:dyDescent="0.25">
      <c r="A280">
        <v>39</v>
      </c>
      <c r="B280">
        <v>110</v>
      </c>
      <c r="C280">
        <v>9519</v>
      </c>
      <c r="D280">
        <v>37</v>
      </c>
      <c r="E280">
        <v>39006</v>
      </c>
      <c r="F280">
        <v>2.4203896522522E-2</v>
      </c>
      <c r="G280">
        <v>2</v>
      </c>
      <c r="H280">
        <v>0.35455530881881703</v>
      </c>
      <c r="I280">
        <v>2</v>
      </c>
      <c r="J280">
        <v>0.118335694074631</v>
      </c>
      <c r="K280">
        <v>2</v>
      </c>
      <c r="L280">
        <v>0</v>
      </c>
    </row>
    <row r="281" spans="1:12" x14ac:dyDescent="0.25">
      <c r="A281">
        <v>39</v>
      </c>
      <c r="B281">
        <v>110</v>
      </c>
      <c r="C281">
        <v>28896</v>
      </c>
      <c r="D281">
        <v>35</v>
      </c>
      <c r="E281">
        <v>39007</v>
      </c>
      <c r="F281">
        <v>1.36941826343536</v>
      </c>
      <c r="G281">
        <v>3</v>
      </c>
      <c r="H281">
        <v>1.54202079772949</v>
      </c>
      <c r="I281">
        <v>4</v>
      </c>
      <c r="J281">
        <v>2.1726880073547399</v>
      </c>
      <c r="K281">
        <v>4</v>
      </c>
      <c r="L281">
        <v>0</v>
      </c>
    </row>
    <row r="282" spans="1:12" x14ac:dyDescent="0.25">
      <c r="A282">
        <v>39</v>
      </c>
      <c r="B282">
        <v>110</v>
      </c>
      <c r="C282">
        <v>9837</v>
      </c>
      <c r="D282">
        <v>36</v>
      </c>
      <c r="E282">
        <v>39008</v>
      </c>
      <c r="F282">
        <v>1.3174123764038099</v>
      </c>
      <c r="G282">
        <v>3</v>
      </c>
      <c r="H282">
        <v>1.1311272382736199</v>
      </c>
      <c r="I282">
        <v>3</v>
      </c>
      <c r="J282">
        <v>-1.7256269454956099</v>
      </c>
      <c r="K282">
        <v>1</v>
      </c>
      <c r="L282">
        <v>2</v>
      </c>
    </row>
    <row r="283" spans="1:12" x14ac:dyDescent="0.25">
      <c r="A283">
        <v>39</v>
      </c>
      <c r="B283">
        <v>110</v>
      </c>
      <c r="C283">
        <v>7384</v>
      </c>
      <c r="D283">
        <v>36</v>
      </c>
      <c r="E283">
        <v>39009</v>
      </c>
      <c r="F283">
        <v>-1.66057753562927</v>
      </c>
      <c r="G283">
        <v>1</v>
      </c>
      <c r="H283">
        <v>-1.5575532913207999</v>
      </c>
      <c r="I283">
        <v>1</v>
      </c>
      <c r="J283">
        <v>-1.76644003391266</v>
      </c>
      <c r="K283">
        <v>1</v>
      </c>
      <c r="L283">
        <v>0</v>
      </c>
    </row>
    <row r="284" spans="1:12" x14ac:dyDescent="0.25">
      <c r="A284">
        <v>39</v>
      </c>
      <c r="B284">
        <v>110</v>
      </c>
      <c r="C284">
        <v>57748</v>
      </c>
      <c r="D284">
        <v>37</v>
      </c>
      <c r="E284">
        <v>39010</v>
      </c>
      <c r="F284">
        <v>0.497533559799194</v>
      </c>
      <c r="G284">
        <v>3</v>
      </c>
      <c r="H284">
        <v>0.77713060379028298</v>
      </c>
      <c r="I284">
        <v>3</v>
      </c>
      <c r="J284">
        <v>0.52462989091873202</v>
      </c>
      <c r="K284">
        <v>2</v>
      </c>
      <c r="L284">
        <v>1</v>
      </c>
    </row>
    <row r="285" spans="1:12" x14ac:dyDescent="0.25">
      <c r="A285">
        <v>39</v>
      </c>
      <c r="B285">
        <v>110</v>
      </c>
      <c r="C285">
        <v>8259</v>
      </c>
      <c r="D285">
        <v>36</v>
      </c>
      <c r="E285">
        <v>39011</v>
      </c>
      <c r="F285">
        <v>0.51555472612381004</v>
      </c>
      <c r="G285">
        <v>3</v>
      </c>
      <c r="H285">
        <v>0.33032292127609297</v>
      </c>
      <c r="I285">
        <v>2</v>
      </c>
      <c r="J285">
        <v>-0.47806283831596402</v>
      </c>
      <c r="K285">
        <v>1</v>
      </c>
      <c r="L285">
        <v>1</v>
      </c>
    </row>
    <row r="286" spans="1:12" x14ac:dyDescent="0.25">
      <c r="A286">
        <v>39</v>
      </c>
      <c r="B286">
        <v>110</v>
      </c>
      <c r="C286">
        <v>32062</v>
      </c>
      <c r="D286">
        <v>36</v>
      </c>
      <c r="E286">
        <v>39012</v>
      </c>
      <c r="F286">
        <v>-1.10789430141449</v>
      </c>
      <c r="G286">
        <v>1</v>
      </c>
      <c r="H286">
        <v>-0.922416031360626</v>
      </c>
      <c r="I286">
        <v>1</v>
      </c>
      <c r="J286">
        <v>-1.5701159238815301</v>
      </c>
      <c r="K286">
        <v>1</v>
      </c>
      <c r="L286">
        <v>0</v>
      </c>
    </row>
    <row r="287" spans="1:12" x14ac:dyDescent="0.25">
      <c r="A287">
        <v>39</v>
      </c>
      <c r="B287">
        <v>110</v>
      </c>
      <c r="C287">
        <v>10449</v>
      </c>
      <c r="D287">
        <v>36</v>
      </c>
      <c r="E287">
        <v>39013</v>
      </c>
      <c r="F287">
        <v>0.52795797586440996</v>
      </c>
      <c r="G287">
        <v>3</v>
      </c>
      <c r="H287">
        <v>0.656127870082855</v>
      </c>
      <c r="I287">
        <v>3</v>
      </c>
      <c r="J287">
        <v>-0.176415264606476</v>
      </c>
      <c r="K287">
        <v>2</v>
      </c>
      <c r="L287">
        <v>1</v>
      </c>
    </row>
    <row r="288" spans="1:12" x14ac:dyDescent="0.25">
      <c r="A288">
        <v>39</v>
      </c>
      <c r="B288">
        <v>110</v>
      </c>
      <c r="C288">
        <v>153740</v>
      </c>
      <c r="D288">
        <v>35</v>
      </c>
      <c r="E288">
        <v>39014</v>
      </c>
      <c r="F288">
        <v>-0.61820775270462003</v>
      </c>
      <c r="G288">
        <v>1</v>
      </c>
      <c r="H288">
        <v>-0.21285223960876501</v>
      </c>
      <c r="I288">
        <v>2</v>
      </c>
      <c r="J288">
        <v>-0.46675691008567799</v>
      </c>
      <c r="K288">
        <v>1</v>
      </c>
      <c r="L288">
        <v>1</v>
      </c>
    </row>
    <row r="289" spans="1:12" x14ac:dyDescent="0.25">
      <c r="A289">
        <v>39</v>
      </c>
      <c r="B289">
        <v>110</v>
      </c>
      <c r="C289">
        <v>5777</v>
      </c>
      <c r="D289">
        <v>37</v>
      </c>
      <c r="E289">
        <v>39015</v>
      </c>
      <c r="F289">
        <v>-0.29092618823051503</v>
      </c>
      <c r="G289">
        <v>2</v>
      </c>
      <c r="H289">
        <v>-7.1314379572868306E-2</v>
      </c>
      <c r="I289">
        <v>2</v>
      </c>
      <c r="J289">
        <v>1.44771981239319</v>
      </c>
      <c r="K289">
        <v>4</v>
      </c>
      <c r="L289">
        <v>-2</v>
      </c>
    </row>
    <row r="290" spans="1:12" x14ac:dyDescent="0.25">
      <c r="A290">
        <v>39</v>
      </c>
      <c r="B290">
        <v>110</v>
      </c>
      <c r="C290">
        <v>12083</v>
      </c>
      <c r="D290">
        <v>35</v>
      </c>
      <c r="E290">
        <v>39016</v>
      </c>
      <c r="F290">
        <v>-2.23061299324036</v>
      </c>
      <c r="G290">
        <v>1</v>
      </c>
      <c r="H290">
        <v>-1.9802618026733401</v>
      </c>
      <c r="I290">
        <v>1</v>
      </c>
      <c r="J290">
        <v>-2.5373377799987802</v>
      </c>
      <c r="K290">
        <v>1</v>
      </c>
      <c r="L290">
        <v>0</v>
      </c>
    </row>
    <row r="291" spans="1:12" x14ac:dyDescent="0.25">
      <c r="A291">
        <v>39</v>
      </c>
      <c r="B291">
        <v>110</v>
      </c>
      <c r="C291">
        <v>2822</v>
      </c>
      <c r="D291">
        <v>36</v>
      </c>
      <c r="E291">
        <v>39017</v>
      </c>
      <c r="F291">
        <v>-2.8433408737182599</v>
      </c>
      <c r="G291">
        <v>1</v>
      </c>
      <c r="H291">
        <v>-2.27943062782288</v>
      </c>
      <c r="I291">
        <v>1</v>
      </c>
      <c r="J291">
        <v>-2.47270727157593</v>
      </c>
      <c r="K291">
        <v>1</v>
      </c>
      <c r="L291">
        <v>0</v>
      </c>
    </row>
    <row r="292" spans="1:12" x14ac:dyDescent="0.25">
      <c r="A292">
        <v>39</v>
      </c>
      <c r="B292">
        <v>110</v>
      </c>
      <c r="C292">
        <v>4489</v>
      </c>
      <c r="D292">
        <v>37</v>
      </c>
      <c r="E292">
        <v>39018</v>
      </c>
      <c r="F292">
        <v>-1.5525296330452E-2</v>
      </c>
      <c r="G292">
        <v>2</v>
      </c>
      <c r="H292">
        <v>-0.11266799271106701</v>
      </c>
      <c r="I292">
        <v>2</v>
      </c>
      <c r="J292">
        <v>-1.12306368350983</v>
      </c>
      <c r="K292">
        <v>1</v>
      </c>
      <c r="L292">
        <v>1</v>
      </c>
    </row>
    <row r="293" spans="1:12" x14ac:dyDescent="0.25">
      <c r="A293">
        <v>40</v>
      </c>
      <c r="B293">
        <v>112</v>
      </c>
      <c r="C293">
        <v>6138</v>
      </c>
      <c r="D293">
        <v>39</v>
      </c>
      <c r="E293">
        <v>40001</v>
      </c>
      <c r="F293">
        <v>1.27516257762909</v>
      </c>
      <c r="G293">
        <v>3</v>
      </c>
      <c r="H293">
        <v>1.2556352615356401</v>
      </c>
      <c r="I293">
        <v>3</v>
      </c>
      <c r="J293">
        <v>1.50471603870392</v>
      </c>
      <c r="K293">
        <v>4</v>
      </c>
      <c r="L293">
        <v>-1</v>
      </c>
    </row>
    <row r="294" spans="1:12" x14ac:dyDescent="0.25">
      <c r="A294">
        <v>40</v>
      </c>
      <c r="B294">
        <v>111</v>
      </c>
      <c r="C294">
        <v>10798</v>
      </c>
      <c r="D294">
        <v>38</v>
      </c>
      <c r="E294">
        <v>40003</v>
      </c>
      <c r="F294">
        <v>-0.38150489330291698</v>
      </c>
      <c r="G294">
        <v>1</v>
      </c>
      <c r="H294">
        <v>-4.4291220605373403E-2</v>
      </c>
      <c r="I294">
        <v>2</v>
      </c>
      <c r="J294">
        <v>0.192229419946671</v>
      </c>
      <c r="K294">
        <v>2</v>
      </c>
      <c r="L294">
        <v>0</v>
      </c>
    </row>
    <row r="295" spans="1:12" x14ac:dyDescent="0.25">
      <c r="A295">
        <v>40</v>
      </c>
      <c r="B295">
        <v>112</v>
      </c>
      <c r="C295">
        <v>2718</v>
      </c>
      <c r="D295">
        <v>49</v>
      </c>
      <c r="E295">
        <v>40004</v>
      </c>
      <c r="F295">
        <v>2.9023275375366202</v>
      </c>
      <c r="G295">
        <v>5</v>
      </c>
      <c r="H295">
        <v>2.9591836929321298</v>
      </c>
      <c r="I295">
        <v>5</v>
      </c>
      <c r="J295">
        <v>1.6382865905761701</v>
      </c>
      <c r="K295">
        <v>4</v>
      </c>
      <c r="L295">
        <v>1</v>
      </c>
    </row>
    <row r="296" spans="1:12" x14ac:dyDescent="0.25">
      <c r="A296">
        <v>40</v>
      </c>
      <c r="B296">
        <v>111</v>
      </c>
      <c r="C296">
        <v>6512</v>
      </c>
      <c r="D296">
        <v>38</v>
      </c>
      <c r="E296">
        <v>40005</v>
      </c>
      <c r="F296">
        <v>0.85580772161483798</v>
      </c>
      <c r="G296">
        <v>3</v>
      </c>
      <c r="H296">
        <v>1.10628962516785</v>
      </c>
      <c r="I296">
        <v>3</v>
      </c>
      <c r="J296">
        <v>0.38229942321777299</v>
      </c>
      <c r="K296">
        <v>2</v>
      </c>
      <c r="L296">
        <v>1</v>
      </c>
    </row>
    <row r="297" spans="1:12" x14ac:dyDescent="0.25">
      <c r="A297">
        <v>40</v>
      </c>
      <c r="B297">
        <v>112</v>
      </c>
      <c r="C297">
        <v>95990</v>
      </c>
      <c r="D297">
        <v>39</v>
      </c>
      <c r="E297">
        <v>40007</v>
      </c>
      <c r="F297">
        <v>1.41017174720764</v>
      </c>
      <c r="G297">
        <v>3</v>
      </c>
      <c r="H297">
        <v>1.5865044593811</v>
      </c>
      <c r="I297">
        <v>4</v>
      </c>
      <c r="J297">
        <v>0.73323822021484397</v>
      </c>
      <c r="K297">
        <v>3</v>
      </c>
      <c r="L297">
        <v>1</v>
      </c>
    </row>
    <row r="298" spans="1:12" x14ac:dyDescent="0.25">
      <c r="A298">
        <v>40</v>
      </c>
      <c r="B298">
        <v>112</v>
      </c>
      <c r="C298">
        <v>25412</v>
      </c>
      <c r="D298">
        <v>49</v>
      </c>
      <c r="E298">
        <v>40008</v>
      </c>
      <c r="F298">
        <v>3.5551505088806201</v>
      </c>
      <c r="G298">
        <v>5</v>
      </c>
      <c r="H298">
        <v>3.5138509273529102</v>
      </c>
      <c r="I298">
        <v>5</v>
      </c>
      <c r="J298">
        <v>2.0883193016052202</v>
      </c>
      <c r="K298">
        <v>4</v>
      </c>
      <c r="L298">
        <v>1</v>
      </c>
    </row>
    <row r="299" spans="1:12" x14ac:dyDescent="0.25">
      <c r="A299">
        <v>40</v>
      </c>
      <c r="B299">
        <v>111</v>
      </c>
      <c r="C299">
        <v>3792</v>
      </c>
      <c r="D299">
        <v>38</v>
      </c>
      <c r="E299">
        <v>40009</v>
      </c>
      <c r="F299">
        <v>3.85003757476807</v>
      </c>
      <c r="G299">
        <v>5</v>
      </c>
      <c r="H299">
        <v>3.4198737144470202</v>
      </c>
      <c r="I299">
        <v>5</v>
      </c>
      <c r="J299">
        <v>1.8054333925247199</v>
      </c>
      <c r="K299">
        <v>4</v>
      </c>
      <c r="L299">
        <v>1</v>
      </c>
    </row>
    <row r="300" spans="1:12" x14ac:dyDescent="0.25">
      <c r="A300">
        <v>40</v>
      </c>
      <c r="B300">
        <v>111</v>
      </c>
      <c r="C300">
        <v>1661</v>
      </c>
      <c r="D300">
        <v>38</v>
      </c>
      <c r="E300">
        <v>40011</v>
      </c>
      <c r="F300">
        <v>2.58557200431824</v>
      </c>
      <c r="G300">
        <v>5</v>
      </c>
      <c r="H300">
        <v>2.6294891834259002</v>
      </c>
      <c r="I300">
        <v>5</v>
      </c>
      <c r="J300">
        <v>2.95585989952087</v>
      </c>
      <c r="K300">
        <v>5</v>
      </c>
      <c r="L300">
        <v>0</v>
      </c>
    </row>
    <row r="301" spans="1:12" x14ac:dyDescent="0.25">
      <c r="A301">
        <v>40</v>
      </c>
      <c r="B301">
        <v>111</v>
      </c>
      <c r="C301">
        <v>116434</v>
      </c>
      <c r="D301">
        <v>38</v>
      </c>
      <c r="E301">
        <v>40012</v>
      </c>
      <c r="F301">
        <v>2.2151465415954599</v>
      </c>
      <c r="G301">
        <v>4</v>
      </c>
      <c r="H301">
        <v>2.3627281188964799</v>
      </c>
      <c r="I301">
        <v>4</v>
      </c>
      <c r="J301">
        <v>1.36479640007019</v>
      </c>
      <c r="K301">
        <v>3</v>
      </c>
      <c r="L301">
        <v>1</v>
      </c>
    </row>
    <row r="302" spans="1:12" x14ac:dyDescent="0.25">
      <c r="A302">
        <v>40</v>
      </c>
      <c r="B302">
        <v>111</v>
      </c>
      <c r="C302">
        <v>12982</v>
      </c>
      <c r="D302">
        <v>38</v>
      </c>
      <c r="E302">
        <v>40013</v>
      </c>
      <c r="F302">
        <v>1.90283834934235</v>
      </c>
      <c r="G302">
        <v>4</v>
      </c>
      <c r="H302">
        <v>1.9532818794250499</v>
      </c>
      <c r="I302">
        <v>4</v>
      </c>
      <c r="J302">
        <v>0.49601781368255599</v>
      </c>
      <c r="K302">
        <v>2</v>
      </c>
      <c r="L302">
        <v>2</v>
      </c>
    </row>
    <row r="303" spans="1:12" x14ac:dyDescent="0.25">
      <c r="A303">
        <v>40</v>
      </c>
      <c r="B303">
        <v>111</v>
      </c>
      <c r="C303">
        <v>2516</v>
      </c>
      <c r="D303">
        <v>38</v>
      </c>
      <c r="E303">
        <v>40014</v>
      </c>
      <c r="F303">
        <v>4.8142333030700701</v>
      </c>
      <c r="G303">
        <v>5</v>
      </c>
      <c r="H303">
        <v>4.4469413757324201</v>
      </c>
      <c r="I303">
        <v>5</v>
      </c>
      <c r="J303">
        <v>1.7581874132156401</v>
      </c>
      <c r="K303">
        <v>4</v>
      </c>
      <c r="L303">
        <v>1</v>
      </c>
    </row>
    <row r="304" spans="1:12" x14ac:dyDescent="0.25">
      <c r="A304">
        <v>40</v>
      </c>
      <c r="B304">
        <v>112</v>
      </c>
      <c r="C304">
        <v>10238</v>
      </c>
      <c r="D304">
        <v>49</v>
      </c>
      <c r="E304">
        <v>40015</v>
      </c>
      <c r="F304">
        <v>2.6390843391418501</v>
      </c>
      <c r="G304">
        <v>5</v>
      </c>
      <c r="H304">
        <v>2.5385680198669398</v>
      </c>
      <c r="I304">
        <v>4</v>
      </c>
      <c r="J304">
        <v>0.109257206320763</v>
      </c>
      <c r="K304">
        <v>2</v>
      </c>
      <c r="L304">
        <v>2</v>
      </c>
    </row>
    <row r="305" spans="1:12" x14ac:dyDescent="0.25">
      <c r="A305">
        <v>40</v>
      </c>
      <c r="B305">
        <v>112</v>
      </c>
      <c r="C305">
        <v>8910</v>
      </c>
      <c r="D305">
        <v>49</v>
      </c>
      <c r="E305">
        <v>40016</v>
      </c>
      <c r="F305">
        <v>5.0911498069763201</v>
      </c>
      <c r="G305">
        <v>5</v>
      </c>
      <c r="H305">
        <v>4.99021291732788</v>
      </c>
      <c r="I305">
        <v>5</v>
      </c>
      <c r="J305">
        <v>1.06221580505371</v>
      </c>
      <c r="K305">
        <v>3</v>
      </c>
      <c r="L305">
        <v>2</v>
      </c>
    </row>
    <row r="306" spans="1:12" x14ac:dyDescent="0.25">
      <c r="A306">
        <v>40</v>
      </c>
      <c r="B306">
        <v>112</v>
      </c>
      <c r="C306">
        <v>6837</v>
      </c>
      <c r="D306">
        <v>49</v>
      </c>
      <c r="E306">
        <v>40018</v>
      </c>
      <c r="F306">
        <v>0.17020678520202601</v>
      </c>
      <c r="G306">
        <v>2</v>
      </c>
      <c r="H306">
        <v>0.32585471868514998</v>
      </c>
      <c r="I306">
        <v>2</v>
      </c>
      <c r="J306">
        <v>-1.60752773284912</v>
      </c>
      <c r="K306">
        <v>1</v>
      </c>
      <c r="L306">
        <v>1</v>
      </c>
    </row>
    <row r="307" spans="1:12" x14ac:dyDescent="0.25">
      <c r="A307">
        <v>40</v>
      </c>
      <c r="B307">
        <v>111</v>
      </c>
      <c r="C307">
        <v>10000</v>
      </c>
      <c r="D307">
        <v>38</v>
      </c>
      <c r="E307">
        <v>40019</v>
      </c>
      <c r="F307">
        <v>3.1864748001098602</v>
      </c>
      <c r="G307">
        <v>5</v>
      </c>
      <c r="H307">
        <v>2.9873294830322301</v>
      </c>
      <c r="I307">
        <v>5</v>
      </c>
      <c r="J307">
        <v>2.4466087818145801</v>
      </c>
      <c r="K307">
        <v>4</v>
      </c>
      <c r="L307">
        <v>1</v>
      </c>
    </row>
    <row r="308" spans="1:12" x14ac:dyDescent="0.25">
      <c r="A308">
        <v>40</v>
      </c>
      <c r="B308">
        <v>112</v>
      </c>
      <c r="C308">
        <v>6997</v>
      </c>
      <c r="D308">
        <v>39</v>
      </c>
      <c r="E308">
        <v>40020</v>
      </c>
      <c r="F308">
        <v>0.65522086620330799</v>
      </c>
      <c r="G308">
        <v>3</v>
      </c>
      <c r="H308">
        <v>0.89894497394561801</v>
      </c>
      <c r="I308">
        <v>3</v>
      </c>
      <c r="J308">
        <v>1.08639705181122</v>
      </c>
      <c r="K308">
        <v>3</v>
      </c>
      <c r="L308">
        <v>0</v>
      </c>
    </row>
    <row r="309" spans="1:12" x14ac:dyDescent="0.25">
      <c r="A309">
        <v>40</v>
      </c>
      <c r="B309">
        <v>111</v>
      </c>
      <c r="C309">
        <v>4726</v>
      </c>
      <c r="D309">
        <v>38</v>
      </c>
      <c r="E309">
        <v>40022</v>
      </c>
      <c r="F309">
        <v>0.35386064648628202</v>
      </c>
      <c r="G309">
        <v>2</v>
      </c>
      <c r="H309">
        <v>0.52373647689819303</v>
      </c>
      <c r="I309">
        <v>2</v>
      </c>
      <c r="J309">
        <v>2.0141475200653098</v>
      </c>
      <c r="K309">
        <v>4</v>
      </c>
      <c r="L309">
        <v>-2</v>
      </c>
    </row>
    <row r="310" spans="1:12" x14ac:dyDescent="0.25">
      <c r="A310">
        <v>40</v>
      </c>
      <c r="B310">
        <v>112</v>
      </c>
      <c r="C310">
        <v>1701</v>
      </c>
      <c r="D310">
        <v>39</v>
      </c>
      <c r="E310">
        <v>40028</v>
      </c>
      <c r="F310">
        <v>0.92358505725860596</v>
      </c>
      <c r="G310">
        <v>3</v>
      </c>
      <c r="H310">
        <v>0.85712331533431996</v>
      </c>
      <c r="I310">
        <v>3</v>
      </c>
      <c r="J310">
        <v>1.6958576440811199</v>
      </c>
      <c r="K310">
        <v>4</v>
      </c>
      <c r="L310">
        <v>-1</v>
      </c>
    </row>
    <row r="311" spans="1:12" x14ac:dyDescent="0.25">
      <c r="A311">
        <v>40</v>
      </c>
      <c r="B311">
        <v>111</v>
      </c>
      <c r="C311">
        <v>769</v>
      </c>
      <c r="D311">
        <v>38</v>
      </c>
      <c r="E311">
        <v>40031</v>
      </c>
      <c r="F311">
        <v>-0.30795997381210299</v>
      </c>
      <c r="G311">
        <v>2</v>
      </c>
      <c r="H311">
        <v>-0.57414311170578003</v>
      </c>
      <c r="I311">
        <v>1</v>
      </c>
      <c r="J311">
        <v>0.95928853750228904</v>
      </c>
      <c r="K311">
        <v>3</v>
      </c>
      <c r="L311">
        <v>-2</v>
      </c>
    </row>
    <row r="312" spans="1:12" x14ac:dyDescent="0.25">
      <c r="A312">
        <v>40</v>
      </c>
      <c r="B312">
        <v>111</v>
      </c>
      <c r="C312">
        <v>6519</v>
      </c>
      <c r="D312">
        <v>38</v>
      </c>
      <c r="E312">
        <v>40032</v>
      </c>
      <c r="F312">
        <v>2.8140025138854998</v>
      </c>
      <c r="G312">
        <v>5</v>
      </c>
      <c r="H312">
        <v>2.7105689048767099</v>
      </c>
      <c r="I312">
        <v>5</v>
      </c>
      <c r="J312">
        <v>1.6815040111541699</v>
      </c>
      <c r="K312">
        <v>4</v>
      </c>
      <c r="L312">
        <v>1</v>
      </c>
    </row>
    <row r="313" spans="1:12" x14ac:dyDescent="0.25">
      <c r="A313">
        <v>40</v>
      </c>
      <c r="B313">
        <v>111</v>
      </c>
      <c r="C313">
        <v>803</v>
      </c>
      <c r="D313">
        <v>38</v>
      </c>
      <c r="E313">
        <v>40033</v>
      </c>
      <c r="F313">
        <v>1.4079340696334799</v>
      </c>
      <c r="G313">
        <v>3</v>
      </c>
      <c r="H313">
        <v>1.22945380210876</v>
      </c>
      <c r="I313">
        <v>3</v>
      </c>
      <c r="J313">
        <v>1.7333512306213399</v>
      </c>
      <c r="K313">
        <v>4</v>
      </c>
      <c r="L313">
        <v>-1</v>
      </c>
    </row>
    <row r="314" spans="1:12" x14ac:dyDescent="0.25">
      <c r="A314">
        <v>40</v>
      </c>
      <c r="B314">
        <v>111</v>
      </c>
      <c r="C314">
        <v>2000</v>
      </c>
      <c r="D314">
        <v>38</v>
      </c>
      <c r="E314">
        <v>40036</v>
      </c>
      <c r="F314">
        <v>0.61613750457763705</v>
      </c>
      <c r="G314">
        <v>3</v>
      </c>
      <c r="H314">
        <v>0.89990580081939697</v>
      </c>
      <c r="I314">
        <v>3</v>
      </c>
      <c r="J314">
        <v>1.14060795307159</v>
      </c>
      <c r="K314">
        <v>3</v>
      </c>
      <c r="L314">
        <v>0</v>
      </c>
    </row>
    <row r="315" spans="1:12" x14ac:dyDescent="0.25">
      <c r="A315">
        <v>40</v>
      </c>
      <c r="B315">
        <v>112</v>
      </c>
      <c r="C315">
        <v>3395</v>
      </c>
      <c r="D315">
        <v>49</v>
      </c>
      <c r="E315">
        <v>40037</v>
      </c>
      <c r="F315">
        <v>-1.26615786552429</v>
      </c>
      <c r="G315">
        <v>1</v>
      </c>
      <c r="H315">
        <v>-0.90333765745162997</v>
      </c>
      <c r="I315">
        <v>1</v>
      </c>
      <c r="J315">
        <v>-7.6547548174858093E-2</v>
      </c>
      <c r="K315">
        <v>2</v>
      </c>
      <c r="L315">
        <v>-1</v>
      </c>
    </row>
    <row r="316" spans="1:12" x14ac:dyDescent="0.25">
      <c r="A316">
        <v>40</v>
      </c>
      <c r="B316">
        <v>112</v>
      </c>
      <c r="C316">
        <v>11090</v>
      </c>
      <c r="D316">
        <v>49</v>
      </c>
      <c r="E316">
        <v>40041</v>
      </c>
      <c r="F316">
        <v>3.6342725753784202</v>
      </c>
      <c r="G316">
        <v>5</v>
      </c>
      <c r="H316">
        <v>3.4425106048584002</v>
      </c>
      <c r="I316">
        <v>5</v>
      </c>
      <c r="J316">
        <v>0.44541308283805803</v>
      </c>
      <c r="K316">
        <v>2</v>
      </c>
      <c r="L316">
        <v>3</v>
      </c>
    </row>
    <row r="317" spans="1:12" x14ac:dyDescent="0.25">
      <c r="A317">
        <v>40</v>
      </c>
      <c r="B317">
        <v>111</v>
      </c>
      <c r="C317">
        <v>4193</v>
      </c>
      <c r="D317">
        <v>38</v>
      </c>
      <c r="E317">
        <v>40043</v>
      </c>
      <c r="F317">
        <v>-0.18653567135334001</v>
      </c>
      <c r="G317">
        <v>2</v>
      </c>
      <c r="H317">
        <v>-1.14108175039291E-2</v>
      </c>
      <c r="I317">
        <v>2</v>
      </c>
      <c r="J317">
        <v>0.15168374776840199</v>
      </c>
      <c r="K317">
        <v>2</v>
      </c>
      <c r="L317">
        <v>0</v>
      </c>
    </row>
    <row r="318" spans="1:12" x14ac:dyDescent="0.25">
      <c r="A318">
        <v>40</v>
      </c>
      <c r="B318">
        <v>112</v>
      </c>
      <c r="C318">
        <v>3602</v>
      </c>
      <c r="D318">
        <v>39</v>
      </c>
      <c r="E318">
        <v>40044</v>
      </c>
      <c r="F318">
        <v>5.21773433685303</v>
      </c>
      <c r="G318">
        <v>5</v>
      </c>
      <c r="H318">
        <v>4.8195209503173801</v>
      </c>
      <c r="I318">
        <v>5</v>
      </c>
      <c r="J318">
        <v>4.0514621734619096</v>
      </c>
      <c r="K318">
        <v>5</v>
      </c>
      <c r="L318">
        <v>0</v>
      </c>
    </row>
    <row r="319" spans="1:12" x14ac:dyDescent="0.25">
      <c r="A319">
        <v>40</v>
      </c>
      <c r="B319">
        <v>112</v>
      </c>
      <c r="C319">
        <v>17521</v>
      </c>
      <c r="D319">
        <v>49</v>
      </c>
      <c r="E319">
        <v>40045</v>
      </c>
      <c r="F319">
        <v>4.4085507392883301</v>
      </c>
      <c r="G319">
        <v>5</v>
      </c>
      <c r="H319">
        <v>4.3602576255798304</v>
      </c>
      <c r="I319">
        <v>5</v>
      </c>
      <c r="J319">
        <v>0.778741955757141</v>
      </c>
      <c r="K319">
        <v>3</v>
      </c>
      <c r="L319">
        <v>2</v>
      </c>
    </row>
    <row r="320" spans="1:12" x14ac:dyDescent="0.25">
      <c r="A320">
        <v>40</v>
      </c>
      <c r="B320">
        <v>112</v>
      </c>
      <c r="C320">
        <v>3251</v>
      </c>
      <c r="D320">
        <v>49</v>
      </c>
      <c r="E320">
        <v>40046</v>
      </c>
      <c r="F320">
        <v>2.22529101371765</v>
      </c>
      <c r="G320">
        <v>4</v>
      </c>
      <c r="H320">
        <v>2.0872049331664999</v>
      </c>
      <c r="I320">
        <v>4</v>
      </c>
      <c r="J320">
        <v>1.8982361555099501</v>
      </c>
      <c r="K320">
        <v>4</v>
      </c>
      <c r="L320">
        <v>0</v>
      </c>
    </row>
    <row r="321" spans="1:12" x14ac:dyDescent="0.25">
      <c r="A321">
        <v>40</v>
      </c>
      <c r="B321">
        <v>111</v>
      </c>
      <c r="C321">
        <v>1259</v>
      </c>
      <c r="D321">
        <v>38</v>
      </c>
      <c r="E321">
        <v>40049</v>
      </c>
      <c r="F321">
        <v>-3.6123011112213099</v>
      </c>
      <c r="G321">
        <v>1</v>
      </c>
      <c r="H321">
        <v>-3.2119328975677499</v>
      </c>
      <c r="I321">
        <v>1</v>
      </c>
      <c r="J321">
        <v>3.3102054595947301</v>
      </c>
      <c r="K321">
        <v>5</v>
      </c>
      <c r="L321">
        <v>-4</v>
      </c>
    </row>
    <row r="322" spans="1:12" x14ac:dyDescent="0.25">
      <c r="A322">
        <v>40</v>
      </c>
      <c r="B322">
        <v>112</v>
      </c>
      <c r="C322">
        <v>1974</v>
      </c>
      <c r="D322">
        <v>39</v>
      </c>
      <c r="E322">
        <v>40050</v>
      </c>
      <c r="F322">
        <v>-0.43945562839508101</v>
      </c>
      <c r="G322">
        <v>1</v>
      </c>
      <c r="H322">
        <v>-0.62372177839279197</v>
      </c>
      <c r="I322">
        <v>1</v>
      </c>
      <c r="J322">
        <v>0.21763645112514499</v>
      </c>
      <c r="K322">
        <v>2</v>
      </c>
      <c r="L322">
        <v>-1</v>
      </c>
    </row>
    <row r="323" spans="1:12" x14ac:dyDescent="0.25">
      <c r="A323">
        <v>99</v>
      </c>
      <c r="B323">
        <v>113</v>
      </c>
      <c r="C323">
        <v>18591</v>
      </c>
      <c r="D323">
        <v>40</v>
      </c>
      <c r="E323">
        <v>99001</v>
      </c>
      <c r="F323">
        <v>4.3410968780517596</v>
      </c>
      <c r="G323">
        <v>5</v>
      </c>
      <c r="H323">
        <v>4.3563261032104501</v>
      </c>
      <c r="I323">
        <v>5</v>
      </c>
      <c r="J323">
        <v>2.8126058578491202</v>
      </c>
      <c r="K323">
        <v>5</v>
      </c>
      <c r="L323">
        <v>0</v>
      </c>
    </row>
    <row r="324" spans="1:12" x14ac:dyDescent="0.25">
      <c r="A324">
        <v>99</v>
      </c>
      <c r="B324">
        <v>113</v>
      </c>
      <c r="C324">
        <v>16550</v>
      </c>
      <c r="D324">
        <v>41</v>
      </c>
      <c r="E324">
        <v>99002</v>
      </c>
      <c r="F324">
        <v>6.8335909843444798</v>
      </c>
      <c r="G324">
        <v>5</v>
      </c>
      <c r="H324">
        <v>6.6194863319396999</v>
      </c>
      <c r="I324">
        <v>5</v>
      </c>
      <c r="J324">
        <v>3.3609158992767298</v>
      </c>
      <c r="K324">
        <v>5</v>
      </c>
      <c r="L324">
        <v>0</v>
      </c>
    </row>
    <row r="325" spans="1:12" x14ac:dyDescent="0.25">
      <c r="A325">
        <v>99</v>
      </c>
      <c r="B325">
        <v>113</v>
      </c>
      <c r="C325">
        <v>10028</v>
      </c>
      <c r="D325">
        <v>41</v>
      </c>
      <c r="E325">
        <v>99003</v>
      </c>
      <c r="F325">
        <v>2.0908873081207302</v>
      </c>
      <c r="G325">
        <v>4</v>
      </c>
      <c r="H325">
        <v>2.3551454544067401</v>
      </c>
      <c r="I325">
        <v>4</v>
      </c>
      <c r="J325">
        <v>-4.9170270562171901E-2</v>
      </c>
      <c r="K325">
        <v>2</v>
      </c>
      <c r="L325">
        <v>2</v>
      </c>
    </row>
    <row r="326" spans="1:12" x14ac:dyDescent="0.25">
      <c r="A326">
        <v>99</v>
      </c>
      <c r="B326">
        <v>113</v>
      </c>
      <c r="C326">
        <v>1152</v>
      </c>
      <c r="D326">
        <v>41</v>
      </c>
      <c r="E326">
        <v>99004</v>
      </c>
      <c r="F326">
        <v>4.25813496112823E-2</v>
      </c>
      <c r="G326">
        <v>2</v>
      </c>
      <c r="H326">
        <v>0.46409109234809898</v>
      </c>
      <c r="I326">
        <v>2</v>
      </c>
      <c r="J326">
        <v>2.9784359931945801</v>
      </c>
      <c r="K326">
        <v>5</v>
      </c>
      <c r="L326">
        <v>-3</v>
      </c>
    </row>
    <row r="327" spans="1:12" x14ac:dyDescent="0.25">
      <c r="A327">
        <v>99</v>
      </c>
      <c r="B327">
        <v>113</v>
      </c>
      <c r="C327">
        <v>12252</v>
      </c>
      <c r="D327">
        <v>41</v>
      </c>
      <c r="E327">
        <v>99005</v>
      </c>
      <c r="F327">
        <v>4.1905164718627903</v>
      </c>
      <c r="G327">
        <v>5</v>
      </c>
      <c r="H327">
        <v>4.2155876159668004</v>
      </c>
      <c r="I327">
        <v>5</v>
      </c>
      <c r="J327">
        <v>3.5603098869323699</v>
      </c>
      <c r="K327">
        <v>5</v>
      </c>
      <c r="L327">
        <v>0</v>
      </c>
    </row>
    <row r="328" spans="1:12" x14ac:dyDescent="0.25">
      <c r="A328">
        <v>99</v>
      </c>
      <c r="B328">
        <v>113</v>
      </c>
      <c r="C328">
        <v>1441</v>
      </c>
      <c r="D328">
        <v>41</v>
      </c>
      <c r="E328">
        <v>99006</v>
      </c>
      <c r="F328">
        <v>1.04779040813446</v>
      </c>
      <c r="G328">
        <v>3</v>
      </c>
      <c r="H328">
        <v>1.08224296569824</v>
      </c>
      <c r="I328">
        <v>3</v>
      </c>
      <c r="J328">
        <v>1.86908411979675</v>
      </c>
      <c r="K328">
        <v>4</v>
      </c>
      <c r="L328">
        <v>-1</v>
      </c>
    </row>
    <row r="329" spans="1:12" x14ac:dyDescent="0.25">
      <c r="A329">
        <v>99</v>
      </c>
      <c r="B329">
        <v>113</v>
      </c>
      <c r="C329">
        <v>3355</v>
      </c>
      <c r="D329">
        <v>41</v>
      </c>
      <c r="E329">
        <v>99007</v>
      </c>
      <c r="F329">
        <v>0.57308447360992398</v>
      </c>
      <c r="G329">
        <v>3</v>
      </c>
      <c r="H329">
        <v>1.28406810760498</v>
      </c>
      <c r="I329">
        <v>3</v>
      </c>
      <c r="J329">
        <v>2.6514303684234601</v>
      </c>
      <c r="K329">
        <v>5</v>
      </c>
      <c r="L329">
        <v>-2</v>
      </c>
    </row>
    <row r="330" spans="1:12" x14ac:dyDescent="0.25">
      <c r="A330">
        <v>99</v>
      </c>
      <c r="B330">
        <v>113</v>
      </c>
      <c r="C330">
        <v>2195</v>
      </c>
      <c r="D330">
        <v>41</v>
      </c>
      <c r="E330">
        <v>99008</v>
      </c>
      <c r="F330">
        <v>4.3859758377075204</v>
      </c>
      <c r="G330">
        <v>5</v>
      </c>
      <c r="H330">
        <v>4.3735775947570801</v>
      </c>
      <c r="I330">
        <v>5</v>
      </c>
      <c r="J330">
        <v>1.5041987895965601</v>
      </c>
      <c r="K330">
        <v>4</v>
      </c>
      <c r="L330">
        <v>1</v>
      </c>
    </row>
    <row r="331" spans="1:12" x14ac:dyDescent="0.25">
      <c r="A331">
        <v>99</v>
      </c>
      <c r="B331">
        <v>113</v>
      </c>
      <c r="C331">
        <v>1029</v>
      </c>
      <c r="D331">
        <v>41</v>
      </c>
      <c r="E331">
        <v>99009</v>
      </c>
      <c r="F331">
        <v>0.66306978464126598</v>
      </c>
      <c r="G331">
        <v>3</v>
      </c>
      <c r="H331">
        <v>0.83701729774475098</v>
      </c>
      <c r="I331">
        <v>3</v>
      </c>
      <c r="J331">
        <v>-0.64103746414184604</v>
      </c>
      <c r="K331">
        <v>1</v>
      </c>
      <c r="L331">
        <v>2</v>
      </c>
    </row>
    <row r="332" spans="1:12" x14ac:dyDescent="0.25">
      <c r="A332">
        <v>99</v>
      </c>
      <c r="B332">
        <v>113</v>
      </c>
      <c r="C332">
        <v>3251</v>
      </c>
      <c r="D332">
        <v>41</v>
      </c>
      <c r="E332">
        <v>99010</v>
      </c>
      <c r="F332">
        <v>0.475823044776917</v>
      </c>
      <c r="G332">
        <v>3</v>
      </c>
      <c r="H332">
        <v>1.0631685256957999</v>
      </c>
      <c r="I332">
        <v>3</v>
      </c>
      <c r="J332">
        <v>-0.21656957268714899</v>
      </c>
      <c r="K332">
        <v>2</v>
      </c>
      <c r="L332">
        <v>1</v>
      </c>
    </row>
    <row r="333" spans="1:12" x14ac:dyDescent="0.25">
      <c r="A333">
        <v>99</v>
      </c>
      <c r="B333">
        <v>113</v>
      </c>
      <c r="C333">
        <v>6892</v>
      </c>
      <c r="D333">
        <v>41</v>
      </c>
      <c r="E333">
        <v>99011</v>
      </c>
      <c r="F333">
        <v>4.3330159187316903</v>
      </c>
      <c r="G333">
        <v>5</v>
      </c>
      <c r="H333">
        <v>4.4518942832946804</v>
      </c>
      <c r="I333">
        <v>5</v>
      </c>
      <c r="J333">
        <v>2.7374134063720699</v>
      </c>
      <c r="K333">
        <v>5</v>
      </c>
      <c r="L333">
        <v>0</v>
      </c>
    </row>
    <row r="334" spans="1:12" x14ac:dyDescent="0.25">
      <c r="A334">
        <v>99</v>
      </c>
      <c r="B334">
        <v>113</v>
      </c>
      <c r="C334">
        <v>3365</v>
      </c>
      <c r="D334">
        <v>40</v>
      </c>
      <c r="E334">
        <v>99012</v>
      </c>
      <c r="F334">
        <v>0.47262251377105702</v>
      </c>
      <c r="G334">
        <v>3</v>
      </c>
      <c r="H334">
        <v>0.67607617378234897</v>
      </c>
      <c r="I334">
        <v>3</v>
      </c>
      <c r="J334">
        <v>0.420497477054596</v>
      </c>
      <c r="K334">
        <v>2</v>
      </c>
      <c r="L334">
        <v>1</v>
      </c>
    </row>
    <row r="335" spans="1:12" x14ac:dyDescent="0.25">
      <c r="A335">
        <v>99</v>
      </c>
      <c r="B335">
        <v>113</v>
      </c>
      <c r="C335">
        <v>34536</v>
      </c>
      <c r="D335">
        <v>41</v>
      </c>
      <c r="E335">
        <v>99013</v>
      </c>
      <c r="F335">
        <v>4.9492654800415004</v>
      </c>
      <c r="G335">
        <v>5</v>
      </c>
      <c r="H335">
        <v>4.8316793441772496</v>
      </c>
      <c r="I335">
        <v>5</v>
      </c>
      <c r="J335">
        <v>3.43323802947998</v>
      </c>
      <c r="K335">
        <v>5</v>
      </c>
      <c r="L335">
        <v>0</v>
      </c>
    </row>
    <row r="336" spans="1:12" x14ac:dyDescent="0.25">
      <c r="A336">
        <v>99</v>
      </c>
      <c r="B336">
        <v>113</v>
      </c>
      <c r="C336">
        <v>139601</v>
      </c>
      <c r="D336">
        <v>40</v>
      </c>
      <c r="E336">
        <v>99014</v>
      </c>
      <c r="F336">
        <v>3.4587674140930198</v>
      </c>
      <c r="G336">
        <v>5</v>
      </c>
      <c r="H336">
        <v>3.66146659851074</v>
      </c>
      <c r="I336">
        <v>5</v>
      </c>
      <c r="J336">
        <v>3.0976128578186</v>
      </c>
      <c r="K336">
        <v>5</v>
      </c>
      <c r="L336">
        <v>0</v>
      </c>
    </row>
    <row r="337" spans="1:12" x14ac:dyDescent="0.25">
      <c r="A337">
        <v>99</v>
      </c>
      <c r="B337">
        <v>113</v>
      </c>
      <c r="C337">
        <v>3028</v>
      </c>
      <c r="D337">
        <v>41</v>
      </c>
      <c r="E337">
        <v>99015</v>
      </c>
      <c r="F337">
        <v>2.22605323791504</v>
      </c>
      <c r="G337">
        <v>4</v>
      </c>
      <c r="H337">
        <v>2.3819222450256299</v>
      </c>
      <c r="I337">
        <v>4</v>
      </c>
      <c r="J337">
        <v>-0.27317517995834401</v>
      </c>
      <c r="K337">
        <v>2</v>
      </c>
      <c r="L337">
        <v>2</v>
      </c>
    </row>
    <row r="338" spans="1:12" x14ac:dyDescent="0.25">
      <c r="A338">
        <v>99</v>
      </c>
      <c r="B338">
        <v>113</v>
      </c>
      <c r="C338">
        <v>5234</v>
      </c>
      <c r="D338">
        <v>41</v>
      </c>
      <c r="E338">
        <v>99016</v>
      </c>
      <c r="F338">
        <v>2.2878146171569802</v>
      </c>
      <c r="G338">
        <v>4</v>
      </c>
      <c r="H338">
        <v>2.7550454139709499</v>
      </c>
      <c r="I338">
        <v>5</v>
      </c>
      <c r="J338">
        <v>8.32478702068329E-2</v>
      </c>
      <c r="K338">
        <v>2</v>
      </c>
      <c r="L338">
        <v>3</v>
      </c>
    </row>
    <row r="339" spans="1:12" x14ac:dyDescent="0.25">
      <c r="A339">
        <v>99</v>
      </c>
      <c r="B339">
        <v>113</v>
      </c>
      <c r="C339">
        <v>8973</v>
      </c>
      <c r="D339">
        <v>41</v>
      </c>
      <c r="E339">
        <v>99017</v>
      </c>
      <c r="F339">
        <v>4.53293657302856</v>
      </c>
      <c r="G339">
        <v>5</v>
      </c>
      <c r="H339">
        <v>4.4121499061584499</v>
      </c>
      <c r="I339">
        <v>5</v>
      </c>
      <c r="J339">
        <v>2.6745810508728001</v>
      </c>
      <c r="K339">
        <v>5</v>
      </c>
      <c r="L339">
        <v>0</v>
      </c>
    </row>
    <row r="340" spans="1:12" x14ac:dyDescent="0.25">
      <c r="A340">
        <v>99</v>
      </c>
      <c r="B340">
        <v>113</v>
      </c>
      <c r="C340">
        <v>20839</v>
      </c>
      <c r="D340">
        <v>40</v>
      </c>
      <c r="E340">
        <v>99018</v>
      </c>
      <c r="F340">
        <v>2.9060029983520499</v>
      </c>
      <c r="G340">
        <v>5</v>
      </c>
      <c r="H340">
        <v>2.9099869728088401</v>
      </c>
      <c r="I340">
        <v>5</v>
      </c>
      <c r="J340">
        <v>1.15022492408752</v>
      </c>
      <c r="K340">
        <v>3</v>
      </c>
      <c r="L340">
        <v>2</v>
      </c>
    </row>
    <row r="341" spans="1:12" x14ac:dyDescent="0.25">
      <c r="A341">
        <v>99</v>
      </c>
      <c r="B341">
        <v>113</v>
      </c>
      <c r="C341">
        <v>1595</v>
      </c>
      <c r="D341">
        <v>40</v>
      </c>
      <c r="E341">
        <v>99019</v>
      </c>
      <c r="F341">
        <v>1.5656920671462999</v>
      </c>
      <c r="G341">
        <v>3</v>
      </c>
      <c r="H341">
        <v>1.77023673057556</v>
      </c>
      <c r="I341">
        <v>4</v>
      </c>
      <c r="J341">
        <v>1.7700772285461399</v>
      </c>
      <c r="K341">
        <v>4</v>
      </c>
      <c r="L341">
        <v>0</v>
      </c>
    </row>
    <row r="342" spans="1:12" x14ac:dyDescent="0.25">
      <c r="A342">
        <v>99</v>
      </c>
      <c r="B342">
        <v>113</v>
      </c>
      <c r="C342">
        <v>9960</v>
      </c>
      <c r="D342">
        <v>40</v>
      </c>
      <c r="E342">
        <v>99020</v>
      </c>
      <c r="F342">
        <v>2.01297855377197</v>
      </c>
      <c r="G342">
        <v>4</v>
      </c>
      <c r="H342">
        <v>2.23431444168091</v>
      </c>
      <c r="I342">
        <v>4</v>
      </c>
      <c r="J342">
        <v>0.49935972690582298</v>
      </c>
      <c r="K342">
        <v>2</v>
      </c>
      <c r="L342">
        <v>2</v>
      </c>
    </row>
    <row r="343" spans="1:12" x14ac:dyDescent="0.25">
      <c r="A343">
        <v>99</v>
      </c>
      <c r="B343">
        <v>113</v>
      </c>
      <c r="C343">
        <v>445</v>
      </c>
      <c r="D343">
        <v>40</v>
      </c>
      <c r="E343">
        <v>99021</v>
      </c>
      <c r="F343">
        <v>-2.13298368453979</v>
      </c>
      <c r="G343">
        <v>1</v>
      </c>
      <c r="H343">
        <v>-2.40438675880432</v>
      </c>
      <c r="I343">
        <v>1</v>
      </c>
    </row>
    <row r="344" spans="1:12" x14ac:dyDescent="0.25">
      <c r="A344">
        <v>99</v>
      </c>
      <c r="B344">
        <v>113</v>
      </c>
      <c r="C344">
        <v>848</v>
      </c>
      <c r="D344">
        <v>40</v>
      </c>
      <c r="E344">
        <v>99022</v>
      </c>
      <c r="F344">
        <v>2.4774246215820299</v>
      </c>
      <c r="G344">
        <v>4</v>
      </c>
      <c r="H344">
        <v>2.1274659633636501</v>
      </c>
      <c r="I344">
        <v>4</v>
      </c>
    </row>
    <row r="345" spans="1:12" x14ac:dyDescent="0.25">
      <c r="A345">
        <v>99</v>
      </c>
      <c r="B345">
        <v>113</v>
      </c>
      <c r="C345">
        <v>7282</v>
      </c>
      <c r="D345">
        <v>40</v>
      </c>
      <c r="E345">
        <v>99023</v>
      </c>
      <c r="F345">
        <v>2.6292753219604501</v>
      </c>
      <c r="G345">
        <v>5</v>
      </c>
      <c r="H345">
        <v>2.7192034721374498</v>
      </c>
      <c r="I345">
        <v>5</v>
      </c>
    </row>
    <row r="346" spans="1:12" x14ac:dyDescent="0.25">
      <c r="A346">
        <v>99</v>
      </c>
      <c r="B346">
        <v>113</v>
      </c>
      <c r="C346">
        <v>3017</v>
      </c>
      <c r="D346">
        <v>40</v>
      </c>
      <c r="E346">
        <v>99024</v>
      </c>
      <c r="F346">
        <v>1.5770856142044101</v>
      </c>
      <c r="G346">
        <v>3</v>
      </c>
      <c r="H346">
        <v>1.50646901130676</v>
      </c>
      <c r="I346">
        <v>4</v>
      </c>
    </row>
    <row r="347" spans="1:12" x14ac:dyDescent="0.25">
      <c r="A347">
        <v>99</v>
      </c>
      <c r="B347">
        <v>113</v>
      </c>
      <c r="C347">
        <v>2970</v>
      </c>
      <c r="D347">
        <v>40</v>
      </c>
      <c r="E347">
        <v>99025</v>
      </c>
      <c r="F347">
        <v>2.3031165599822998</v>
      </c>
      <c r="G347">
        <v>4</v>
      </c>
      <c r="H347">
        <v>2.2933874130249001</v>
      </c>
      <c r="I347">
        <v>4</v>
      </c>
    </row>
    <row r="348" spans="1:12" x14ac:dyDescent="0.25">
      <c r="A348">
        <v>99</v>
      </c>
      <c r="B348">
        <v>113</v>
      </c>
      <c r="C348">
        <v>2280</v>
      </c>
      <c r="D348">
        <v>40</v>
      </c>
      <c r="E348">
        <v>99026</v>
      </c>
      <c r="F348">
        <v>-0.32485195994377097</v>
      </c>
      <c r="G348">
        <v>2</v>
      </c>
      <c r="H348">
        <v>-0.196263432502747</v>
      </c>
      <c r="I348">
        <v>2</v>
      </c>
    </row>
    <row r="349" spans="1:12" x14ac:dyDescent="0.25">
      <c r="A349">
        <v>99</v>
      </c>
      <c r="B349">
        <v>113</v>
      </c>
      <c r="C349">
        <v>1060</v>
      </c>
      <c r="D349">
        <v>40</v>
      </c>
      <c r="E349">
        <v>99027</v>
      </c>
      <c r="F349">
        <v>4.1364030838012704</v>
      </c>
      <c r="G349">
        <v>5</v>
      </c>
      <c r="H349">
        <v>4.0505671501159703</v>
      </c>
      <c r="I349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3</vt:i4>
      </vt:variant>
    </vt:vector>
  </HeadingPairs>
  <TitlesOfParts>
    <vt:vector size="12" baseType="lpstr">
      <vt:lpstr>Etichette_distr</vt:lpstr>
      <vt:lpstr>Descr_ID11-distrER</vt:lpstr>
      <vt:lpstr>0.Freq_ID11c-AUSL</vt:lpstr>
      <vt:lpstr>1.Indicatori_ID11-distr</vt:lpstr>
      <vt:lpstr>1q._ID11-distr_quintili</vt:lpstr>
      <vt:lpstr>2.ID2011</vt:lpstr>
      <vt:lpstr>3.Delta_ID2011-2001</vt:lpstr>
      <vt:lpstr>Nota</vt:lpstr>
      <vt:lpstr>ID2011-2001_com</vt:lpstr>
      <vt:lpstr>Nota!_ftn1</vt:lpstr>
      <vt:lpstr>Nota!_ftnref1</vt:lpstr>
      <vt:lpstr>Nota!OLE_LINK1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Caranci</dc:creator>
  <cp:lastModifiedBy>Nicola Caranci</cp:lastModifiedBy>
  <dcterms:created xsi:type="dcterms:W3CDTF">2017-06-22T10:05:33Z</dcterms:created>
  <dcterms:modified xsi:type="dcterms:W3CDTF">2017-09-04T13:47:00Z</dcterms:modified>
</cp:coreProperties>
</file>