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allegato 2 bis" sheetId="1" r:id="rId1"/>
  </sheets>
  <externalReferences>
    <externalReference r:id="rId4"/>
  </externalReferences>
  <definedNames>
    <definedName name="_xlnm.Print_Area" localSheetId="0">'allegato 2 bis'!$A$2:$K$115</definedName>
    <definedName name="_xlnm.Print_Titles" localSheetId="0">'allegato 2 bis'!$2:$10</definedName>
  </definedNames>
  <calcPr fullCalcOnLoad="1"/>
</workbook>
</file>

<file path=xl/sharedStrings.xml><?xml version="1.0" encoding="utf-8"?>
<sst xmlns="http://schemas.openxmlformats.org/spreadsheetml/2006/main" count="222" uniqueCount="125">
  <si>
    <t>TARIFFE DELLE PRESTAZIONI DI ASSISTENZA OSPEDALIERA PER ACUTI EROGATE IN REGIME DI RICOVERO ORDINARIO</t>
  </si>
  <si>
    <t>HCFA-DRG versione 10°</t>
  </si>
  <si>
    <t>REGIONE EMILIA-ROMAGNA - ANNO 2000</t>
  </si>
  <si>
    <t>(Equivalente EURO)</t>
  </si>
  <si>
    <t>DRG DI ALTA COMPLESSITA'</t>
  </si>
  <si>
    <t>&gt; di 1 giorno</t>
  </si>
  <si>
    <t>1 giorno</t>
  </si>
  <si>
    <t>Valore</t>
  </si>
  <si>
    <t>Deceduto/</t>
  </si>
  <si>
    <t>Incremento</t>
  </si>
  <si>
    <t>Peso</t>
  </si>
  <si>
    <t>fascia A</t>
  </si>
  <si>
    <t>fascia B</t>
  </si>
  <si>
    <t>soglia 97</t>
  </si>
  <si>
    <t>Trasferito 1 g.</t>
  </si>
  <si>
    <t>pro die</t>
  </si>
  <si>
    <t>MDC</t>
  </si>
  <si>
    <t>DRG</t>
  </si>
  <si>
    <t>DRG specifica</t>
  </si>
  <si>
    <t>Euro 2659,75</t>
  </si>
  <si>
    <t>R.E.R.</t>
  </si>
  <si>
    <t>C</t>
  </si>
  <si>
    <t>001 C-Craniotomia età &gt;17, eccetto per traumatismo</t>
  </si>
  <si>
    <t xml:space="preserve">002 C-Craniotomia età &gt; 17, per traumatismo        </t>
  </si>
  <si>
    <t xml:space="preserve">003 C-Craniotomia età &lt; 18              </t>
  </si>
  <si>
    <t>004 C-Interventi su midollo spinale</t>
  </si>
  <si>
    <t xml:space="preserve">005 C-Interventi su vasi extracranici              </t>
  </si>
  <si>
    <t>007 C-Interventinervi perif.e cranici e altri su s.n. con CC</t>
  </si>
  <si>
    <t>008 C-Interventinervi perif.e cranici e altri su s.n. no CC</t>
  </si>
  <si>
    <t xml:space="preserve">049 C-Interventi maggiori sul capo e sul collo         </t>
  </si>
  <si>
    <t xml:space="preserve">075 C-Interventi maggiori sul torace               </t>
  </si>
  <si>
    <t xml:space="preserve">103 C-Trapianto cardiaco                        </t>
  </si>
  <si>
    <t xml:space="preserve">104 C-Interventi sulle valvole cardiache con cateterismo card. </t>
  </si>
  <si>
    <t xml:space="preserve">105 C-Interventi sulle valvole cardiache senza cateterismo card. </t>
  </si>
  <si>
    <t xml:space="preserve">106 C-Bypass coronarico con cateterismo cardiaco   </t>
  </si>
  <si>
    <t xml:space="preserve">107 C-Bypass coronarico senza cateterismo cardiaco   </t>
  </si>
  <si>
    <t xml:space="preserve">108 C-Altri interventi sul sistema cardiovascolare              </t>
  </si>
  <si>
    <t xml:space="preserve">110 C-Interventi maggiori sul sistema cardiovascolare, con CC </t>
  </si>
  <si>
    <t xml:space="preserve">111 C-Interventi maggiori sul sistema cardiovascolare, no CC </t>
  </si>
  <si>
    <t xml:space="preserve">112 C-Interventi sul sistema cardiovascolare per via percutanea        </t>
  </si>
  <si>
    <t>113 C-Amput. per disturbi cir.eccetto amp. arto sup. e dita piede</t>
  </si>
  <si>
    <t>114 C-Amput.arto sup.e dita piede,per malattie apparato circolatorio</t>
  </si>
  <si>
    <t xml:space="preserve">115 C-Pacemaker permanente con IMA, insuf.cardiaca o shock </t>
  </si>
  <si>
    <t xml:space="preserve">116 C-Pacemaker perm. o di defibrill.autom. o di generat.di impulsi </t>
  </si>
  <si>
    <t>M</t>
  </si>
  <si>
    <t>121 M-Malattie cardiovascolari con IMA con compl.cardiovasc. vivi</t>
  </si>
  <si>
    <t>122 M-Malattie cardiovascolari con IMA no compl. cardiovasc. vivi</t>
  </si>
  <si>
    <t xml:space="preserve">123 M-Malattie cardiovascolari con IMA, deceduti       </t>
  </si>
  <si>
    <t xml:space="preserve">126 M-Endocardite acuta e subacuta                 </t>
  </si>
  <si>
    <t xml:space="preserve">146 C-Resezione rettale con CC                   </t>
  </si>
  <si>
    <t xml:space="preserve">147 C-Resezione rettale no CC                    </t>
  </si>
  <si>
    <t xml:space="preserve">148 C-Interventi magg. su intestino crasso e tenue con CC    </t>
  </si>
  <si>
    <t xml:space="preserve">149 C-Interventi magg. su intestino crasso e tenue, no CC     </t>
  </si>
  <si>
    <t xml:space="preserve">152 C-Interventi minori su intestino crasso e tenue con CC  </t>
  </si>
  <si>
    <t xml:space="preserve">153 C-Interventi minori su intestino crasso e tenue no CC   </t>
  </si>
  <si>
    <t>154 C-Interventi su esofago, stomaco, duodeno, età&gt;17 con CC</t>
  </si>
  <si>
    <t xml:space="preserve">155 C-Interventi su esofago, stomaco, duodeno, età&gt;17 no CC </t>
  </si>
  <si>
    <t xml:space="preserve">156 C-Interventi su esofago, stomaco, duodeno, età &lt; 18      </t>
  </si>
  <si>
    <t xml:space="preserve">191 C-Interventi su pancreas, fegato e di shunt con CC </t>
  </si>
  <si>
    <t xml:space="preserve">192 C-Interventi su pancreas, fegato e di shunt no CC  </t>
  </si>
  <si>
    <t>193 C-Interv. bil. eccetto colecis.isol. con o senza espl.dot.bil. con CC</t>
  </si>
  <si>
    <t>194 C-Interv. bil.,eccetto colecis.isol. con o senza espl.dot.bil.no CC</t>
  </si>
  <si>
    <t>195 C-Colecistectomia con esplorazione del dotto bil. com. con CC</t>
  </si>
  <si>
    <t>196 C-Colecistectomia con esplorazione del dotto bil.com. no  CC</t>
  </si>
  <si>
    <t>197 C-Colecistectomia senza esplorazione del dotto bil.com. con CC</t>
  </si>
  <si>
    <t>198 C-Colecistectomia senza esplorazione del dotto bil.com. no CC</t>
  </si>
  <si>
    <t xml:space="preserve">201 C-Altri interventi epatobiliari o sul pancreas        </t>
  </si>
  <si>
    <t xml:space="preserve">209 C-Interventi su articolazioni magg. e reimpianti di arti inferiori            </t>
  </si>
  <si>
    <t xml:space="preserve">210 C-Interventi anca,femore, eccetto artic.magg., età &gt;17 con CC  </t>
  </si>
  <si>
    <t xml:space="preserve">211 C-Interventi anca,femore, eccetto artic.magg., età &gt;17 no CC   </t>
  </si>
  <si>
    <t xml:space="preserve">212 C-Interventi anca e femore,eccetto articol.magg.,età &lt; 18      </t>
  </si>
  <si>
    <t>213 C-Amputaz. malattie sist.muscoloscheletrico e tess.connettivo</t>
  </si>
  <si>
    <t xml:space="preserve">214 C-Interventi su dorso e collo con CC              </t>
  </si>
  <si>
    <t xml:space="preserve">215 C-Interventi su dorso e collo no CC               </t>
  </si>
  <si>
    <t>217 C-Sbrigl.ferite,trap.cut. ecc. mano mal.sist.muscolosch.e t.conn.</t>
  </si>
  <si>
    <t>285 C-Amputaz.arto inf.per dist. endocr.nutr.metab.</t>
  </si>
  <si>
    <t xml:space="preserve">286 C-Interventi sul surrene e sulla ipofisi    </t>
  </si>
  <si>
    <t>287 C-Trap.cutan.sbrigl.fer.per dist.end.nutr.metab</t>
  </si>
  <si>
    <t xml:space="preserve">288 C-Interventi per obesità'                     </t>
  </si>
  <si>
    <t xml:space="preserve">302 C-Trapianto renale                             </t>
  </si>
  <si>
    <t xml:space="preserve">303 C-Int.rene,uretere e int.magg.vescica per neoplasia  </t>
  </si>
  <si>
    <t>304 C-Int.rene,uret.e int.magg.vescica no neoplasia con CC</t>
  </si>
  <si>
    <t xml:space="preserve">305 C-Int.rene,uret.e int.magg.vescica no neoplasia no CC </t>
  </si>
  <si>
    <t xml:space="preserve">334 C-Interventi maggiori pelvi maschile, con CC           </t>
  </si>
  <si>
    <t xml:space="preserve">335 C-Interventi maggiori pelvi maschile, no CC           </t>
  </si>
  <si>
    <t xml:space="preserve">353 C-Eviscerazione pelvi,isteroct.radicale e vulvectomia rad.  </t>
  </si>
  <si>
    <t xml:space="preserve">357 C-Int.utero/annessi per neoplasie maligne ovaie/annessi     </t>
  </si>
  <si>
    <t xml:space="preserve">385  -Neonati morti/trasferiti ad altro ospedale   </t>
  </si>
  <si>
    <t>386  -Neonato gravemente immaturo/sindr.da distress respiratorio</t>
  </si>
  <si>
    <t xml:space="preserve">387  -Prematurità con affezioni maggiori          </t>
  </si>
  <si>
    <t xml:space="preserve">388  -Prematurità senza affezioni maggiori        </t>
  </si>
  <si>
    <t xml:space="preserve">392 C-Splenectomia, età &gt;17                      </t>
  </si>
  <si>
    <t xml:space="preserve">393 C-Splenectomia, età &lt;18                     </t>
  </si>
  <si>
    <t xml:space="preserve">400 C-Linfoma e leucemia con interventi chirurgici maggiori            </t>
  </si>
  <si>
    <t>401 C-Linfoma e leucemia non acuta con altri interventi chirurgici,con CC</t>
  </si>
  <si>
    <t>402 C-Linfoma e leucemia non acuta con altri interventi chirurgici, no CC</t>
  </si>
  <si>
    <t xml:space="preserve">403 M-Linfoma e leucemia non acuta con CC        </t>
  </si>
  <si>
    <t xml:space="preserve">404 M-Linfoma e leucemia non acuta no CC         </t>
  </si>
  <si>
    <t xml:space="preserve">405 M-Leucemia acuta senza interventi chirurgici maggiori, età &lt;18          </t>
  </si>
  <si>
    <t>406 C-Alteraz.mieloproliferative o neopl. poco diff.con int.maggiori con CC</t>
  </si>
  <si>
    <t>407 C-Alteraz.mieloproliferative o neopl. poco diff. con int.maggiori no CC</t>
  </si>
  <si>
    <t xml:space="preserve">415 C-Interventi chirurgici per mal. infettive e parassitarie       </t>
  </si>
  <si>
    <t xml:space="preserve">442 C-Altri interventi chirurgici per traumatismo con CC         </t>
  </si>
  <si>
    <t xml:space="preserve">443 C-Altri interventi chirurgici per traumatismo no CC          </t>
  </si>
  <si>
    <t xml:space="preserve">456 M-Ustioni, paziente trasferito ad altra struttura di assistenza per acuti  </t>
  </si>
  <si>
    <t xml:space="preserve">457 M-Ustioni estese senza intervento chirurgico              </t>
  </si>
  <si>
    <t xml:space="preserve">458 C-Ustioni non estese con trapianto di pelle     </t>
  </si>
  <si>
    <t>459 C-Ustioni non estese con sbrigliamento di ferite e altro int.chirurgico</t>
  </si>
  <si>
    <t xml:space="preserve">460 M-Ustioni non estese senza intervento chirurgico          </t>
  </si>
  <si>
    <t xml:space="preserve">471 C-Int.maggiori bilaterali o multipli sulle articolazioni degli arti inferiori  </t>
  </si>
  <si>
    <t xml:space="preserve">472 C-Ustioni estese con intervento chirurgico               </t>
  </si>
  <si>
    <t xml:space="preserve">473 M-Leucemie acute no interventi maggiori, età &gt;17        </t>
  </si>
  <si>
    <t>475 M-Diagnosi relativa apparato respiratorio con respirazione assistita</t>
  </si>
  <si>
    <t xml:space="preserve">480 C-Trapianto di fegato                          </t>
  </si>
  <si>
    <t xml:space="preserve">481 C-Trapianto di midollo osseo                         </t>
  </si>
  <si>
    <t>482 C-Tracheostomia con disturbi orali, laringei o faringei</t>
  </si>
  <si>
    <t>483 C-Tracheostomia eccetto per disturbi orali, laringei o faringei</t>
  </si>
  <si>
    <t xml:space="preserve">484 C-Craniotomia per traumatismi multipli rilevanti        </t>
  </si>
  <si>
    <t>485 C-Reimpianto di arti, interv. su anca e femore per traumat.mult. rilev.</t>
  </si>
  <si>
    <t xml:space="preserve">486 C-Altri interventi chirurgici per traumatismi multipli rilevanti         </t>
  </si>
  <si>
    <t xml:space="preserve">487 M-Altri traumatismi multipli rilevanti                        </t>
  </si>
  <si>
    <t xml:space="preserve">488 C-HIV associato ad intervento chirurgico esteso       </t>
  </si>
  <si>
    <t>489 M-HIV associato ad altre patologie maggiori correlate</t>
  </si>
  <si>
    <t>491 C-Interventi su articolazioni maggiori e reimpianti di arti superiori</t>
  </si>
  <si>
    <t>(*) La tariffa del DRG 209 ricomprende l'importo aggiuntivo riconosciuto per le protesi d'anca e ginocchio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</si>
</sst>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_-* #,##0.00000_-;\-* #,##0.00000_-;_-* &quot;-&quot;_-;_-@_-"/>
    <numFmt numFmtId="173" formatCode="_-* #,##0.000000_-;\-* #,##0.000000_-;_-* &quot;-&quot;_-;_-@_-"/>
    <numFmt numFmtId="174" formatCode="_-* #,##0.0000000_-;\-* #,##0.0000000_-;_-* &quot;-&quot;_-;_-@_-"/>
    <numFmt numFmtId="175" formatCode="_-* #,##0.00000000_-;\-* #,##0.00000000_-;_-* &quot;-&quot;_-;_-@_-"/>
    <numFmt numFmtId="176" formatCode="_-* #,##0.000000000_-;\-* #,##0.000000000_-;_-* &quot;-&quot;_-;_-@_-"/>
    <numFmt numFmtId="177" formatCode="_-* #,##0.0000000000_-;\-* #,##0.0000000000_-;_-* &quot;-&quot;_-;_-@_-"/>
    <numFmt numFmtId="178" formatCode="0.000000"/>
    <numFmt numFmtId="179" formatCode="0.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9" fontId="10" fillId="0" borderId="12" xfId="16" applyNumberFormat="1" applyFont="1" applyBorder="1" applyAlignment="1">
      <alignment/>
    </xf>
    <xf numFmtId="0" fontId="10" fillId="0" borderId="14" xfId="0" applyFont="1" applyBorder="1" applyAlignment="1">
      <alignment/>
    </xf>
    <xf numFmtId="164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69" fontId="10" fillId="0" borderId="15" xfId="16" applyNumberFormat="1" applyFont="1" applyBorder="1" applyAlignment="1">
      <alignment/>
    </xf>
    <xf numFmtId="0" fontId="10" fillId="0" borderId="17" xfId="0" applyFont="1" applyBorder="1" applyAlignment="1">
      <alignment/>
    </xf>
    <xf numFmtId="164" fontId="10" fillId="0" borderId="17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69" fontId="8" fillId="0" borderId="15" xfId="16" applyNumberFormat="1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69" fontId="10" fillId="0" borderId="18" xfId="16" applyNumberFormat="1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69" fontId="10" fillId="0" borderId="1" xfId="16" applyNumberFormat="1" applyFont="1" applyBorder="1" applyAlignment="1">
      <alignment/>
    </xf>
    <xf numFmtId="0" fontId="10" fillId="0" borderId="23" xfId="0" applyFont="1" applyBorder="1" applyAlignment="1">
      <alignment/>
    </xf>
    <xf numFmtId="164" fontId="10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allegati%201,2,2bis,3,3bis,4,4bis,5,6,6bis,7bis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1"/>
      <sheetName val="allegato 2"/>
      <sheetName val="allegato 2 bis"/>
      <sheetName val="allegato 3 "/>
      <sheetName val="allegato 3 bis"/>
      <sheetName val="allegato 4"/>
      <sheetName val="allegato 4 bis"/>
      <sheetName val="allegato 5"/>
      <sheetName val="allegato6"/>
      <sheetName val="allegato 6 bis"/>
      <sheetName val="allegato 7"/>
      <sheetName val="allegato 9"/>
    </sheetNames>
    <sheetDataSet>
      <sheetData sheetId="1">
        <row r="12">
          <cell r="D12">
            <v>19407.54</v>
          </cell>
          <cell r="E12">
            <v>15192.28</v>
          </cell>
          <cell r="F12">
            <v>15526.032000000001</v>
          </cell>
          <cell r="G12">
            <v>12153.824</v>
          </cell>
          <cell r="I12">
            <v>515</v>
          </cell>
          <cell r="J12">
            <v>500</v>
          </cell>
        </row>
        <row r="13">
          <cell r="D13">
            <v>17590.7</v>
          </cell>
          <cell r="E13">
            <v>14716.17</v>
          </cell>
          <cell r="F13">
            <v>14072.560000000001</v>
          </cell>
          <cell r="G13">
            <v>11772.936000000002</v>
          </cell>
          <cell r="I13">
            <v>782</v>
          </cell>
          <cell r="J13">
            <v>586</v>
          </cell>
        </row>
        <row r="14">
          <cell r="D14">
            <v>18185.36</v>
          </cell>
          <cell r="E14">
            <v>13924.689999999999</v>
          </cell>
          <cell r="F14">
            <v>14548.288</v>
          </cell>
          <cell r="G14">
            <v>11139.752</v>
          </cell>
          <cell r="I14">
            <v>495</v>
          </cell>
          <cell r="J14">
            <v>586</v>
          </cell>
        </row>
        <row r="15">
          <cell r="D15">
            <v>13264.84</v>
          </cell>
          <cell r="E15">
            <v>11097.640000000001</v>
          </cell>
          <cell r="F15">
            <v>10611.872000000001</v>
          </cell>
          <cell r="G15">
            <v>8878.112000000001</v>
          </cell>
          <cell r="I15">
            <v>424</v>
          </cell>
          <cell r="J15">
            <v>318</v>
          </cell>
        </row>
        <row r="16">
          <cell r="D16">
            <v>9720.2</v>
          </cell>
          <cell r="E16">
            <v>7286.88</v>
          </cell>
          <cell r="F16">
            <v>7776.160000000001</v>
          </cell>
          <cell r="G16">
            <v>5829.504000000001</v>
          </cell>
          <cell r="I16">
            <v>536</v>
          </cell>
          <cell r="J16">
            <v>508</v>
          </cell>
        </row>
        <row r="17">
          <cell r="D17">
            <v>14811.38</v>
          </cell>
          <cell r="E17">
            <v>12390.609999999999</v>
          </cell>
          <cell r="F17">
            <v>11849.104</v>
          </cell>
          <cell r="G17">
            <v>9912.488</v>
          </cell>
          <cell r="I17">
            <v>442</v>
          </cell>
          <cell r="J17">
            <v>402</v>
          </cell>
        </row>
        <row r="18">
          <cell r="D18">
            <v>5685.84</v>
          </cell>
          <cell r="E18">
            <v>3733.68</v>
          </cell>
          <cell r="F18">
            <v>4548.6720000000005</v>
          </cell>
          <cell r="G18">
            <v>2986.944</v>
          </cell>
          <cell r="I18">
            <v>498</v>
          </cell>
          <cell r="J18">
            <v>331</v>
          </cell>
        </row>
        <row r="19">
          <cell r="D19">
            <v>14284.56</v>
          </cell>
          <cell r="E19">
            <v>7533.63</v>
          </cell>
          <cell r="F19">
            <v>11427.648000000001</v>
          </cell>
          <cell r="G19">
            <v>6026.904</v>
          </cell>
          <cell r="I19">
            <v>461</v>
          </cell>
          <cell r="J19">
            <v>378</v>
          </cell>
        </row>
        <row r="20">
          <cell r="D20">
            <v>17078.72</v>
          </cell>
          <cell r="E20">
            <v>14288</v>
          </cell>
          <cell r="F20">
            <v>13662.976000000002</v>
          </cell>
          <cell r="G20">
            <v>11430.400000000001</v>
          </cell>
          <cell r="I20">
            <v>561</v>
          </cell>
          <cell r="J20">
            <v>426</v>
          </cell>
        </row>
        <row r="21">
          <cell r="D21">
            <v>102555</v>
          </cell>
          <cell r="E21">
            <v>59016.96000000001</v>
          </cell>
          <cell r="F21">
            <v>82044</v>
          </cell>
          <cell r="G21">
            <v>47213.56800000001</v>
          </cell>
          <cell r="I21">
            <v>1581</v>
          </cell>
          <cell r="J21">
            <v>1120</v>
          </cell>
        </row>
        <row r="22">
          <cell r="D22">
            <v>43551.16</v>
          </cell>
          <cell r="E22">
            <v>36434.87</v>
          </cell>
          <cell r="F22">
            <v>34840.92800000001</v>
          </cell>
          <cell r="G22">
            <v>29147.896000000004</v>
          </cell>
          <cell r="I22">
            <v>1742</v>
          </cell>
          <cell r="J22">
            <v>1306</v>
          </cell>
        </row>
        <row r="23">
          <cell r="D23">
            <v>32747.64</v>
          </cell>
          <cell r="E23">
            <v>27396.77</v>
          </cell>
          <cell r="F23">
            <v>26198.112</v>
          </cell>
          <cell r="G23">
            <v>21917.416</v>
          </cell>
          <cell r="I23">
            <v>1189</v>
          </cell>
          <cell r="J23">
            <v>606</v>
          </cell>
        </row>
        <row r="24">
          <cell r="D24">
            <v>32017.3</v>
          </cell>
          <cell r="E24">
            <v>26594.01</v>
          </cell>
          <cell r="F24">
            <v>25613.84</v>
          </cell>
          <cell r="G24">
            <v>21275.208</v>
          </cell>
          <cell r="I24">
            <v>1690</v>
          </cell>
          <cell r="J24">
            <v>1267</v>
          </cell>
        </row>
        <row r="25">
          <cell r="D25">
            <v>26500</v>
          </cell>
          <cell r="E25">
            <v>19903.56</v>
          </cell>
          <cell r="F25">
            <v>21200</v>
          </cell>
          <cell r="G25">
            <v>15922.848000000002</v>
          </cell>
          <cell r="I25">
            <v>878</v>
          </cell>
          <cell r="J25">
            <v>552</v>
          </cell>
        </row>
        <row r="26">
          <cell r="D26">
            <v>32991.44</v>
          </cell>
          <cell r="E26">
            <v>27600.749999999996</v>
          </cell>
          <cell r="F26">
            <v>26393.152000000002</v>
          </cell>
          <cell r="G26">
            <v>22080.6</v>
          </cell>
          <cell r="I26">
            <v>1042</v>
          </cell>
          <cell r="J26">
            <v>723</v>
          </cell>
        </row>
        <row r="27">
          <cell r="D27">
            <v>22934.16</v>
          </cell>
          <cell r="E27">
            <v>19186.81</v>
          </cell>
          <cell r="F27">
            <v>18347.328</v>
          </cell>
          <cell r="G27">
            <v>15349.448000000002</v>
          </cell>
          <cell r="I27">
            <v>805</v>
          </cell>
          <cell r="J27">
            <v>548</v>
          </cell>
        </row>
        <row r="28">
          <cell r="D28">
            <v>12909.74</v>
          </cell>
          <cell r="E28">
            <v>10800.13</v>
          </cell>
          <cell r="F28">
            <v>10327.792000000001</v>
          </cell>
          <cell r="G28">
            <v>8640.104</v>
          </cell>
          <cell r="I28">
            <v>548</v>
          </cell>
          <cell r="J28">
            <v>448</v>
          </cell>
        </row>
        <row r="29">
          <cell r="D29">
            <v>12720</v>
          </cell>
          <cell r="E29">
            <v>9340.78</v>
          </cell>
          <cell r="F29">
            <v>10176</v>
          </cell>
          <cell r="G29">
            <v>7472.624000000001</v>
          </cell>
          <cell r="I29">
            <v>995</v>
          </cell>
          <cell r="J29">
            <v>677</v>
          </cell>
        </row>
        <row r="30">
          <cell r="D30">
            <v>19395.88</v>
          </cell>
          <cell r="E30">
            <v>13060.83</v>
          </cell>
          <cell r="F30">
            <v>15516.704000000002</v>
          </cell>
          <cell r="G30">
            <v>10448.664</v>
          </cell>
          <cell r="I30">
            <v>487</v>
          </cell>
          <cell r="J30">
            <v>415</v>
          </cell>
        </row>
        <row r="31">
          <cell r="D31">
            <v>13224.56</v>
          </cell>
          <cell r="E31">
            <v>7499.79</v>
          </cell>
          <cell r="F31">
            <v>10579.648000000001</v>
          </cell>
          <cell r="G31">
            <v>5999.832</v>
          </cell>
          <cell r="I31">
            <v>387</v>
          </cell>
          <cell r="J31">
            <v>457</v>
          </cell>
        </row>
        <row r="32">
          <cell r="D32">
            <v>21715.16</v>
          </cell>
          <cell r="E32">
            <v>16963.24</v>
          </cell>
          <cell r="F32">
            <v>17372.128</v>
          </cell>
          <cell r="G32">
            <v>13570.592000000002</v>
          </cell>
          <cell r="I32">
            <v>899</v>
          </cell>
          <cell r="J32">
            <v>846</v>
          </cell>
        </row>
        <row r="33">
          <cell r="D33">
            <v>14247.46</v>
          </cell>
          <cell r="E33">
            <v>11563.88</v>
          </cell>
          <cell r="F33">
            <v>11397.968</v>
          </cell>
          <cell r="G33">
            <v>9251.104</v>
          </cell>
          <cell r="I33">
            <v>935</v>
          </cell>
          <cell r="J33">
            <v>701</v>
          </cell>
        </row>
        <row r="34">
          <cell r="D34">
            <v>10023.36</v>
          </cell>
          <cell r="E34">
            <v>7573.58</v>
          </cell>
          <cell r="F34">
            <v>234</v>
          </cell>
          <cell r="G34">
            <v>234</v>
          </cell>
          <cell r="I34">
            <v>465</v>
          </cell>
          <cell r="J34">
            <v>460</v>
          </cell>
        </row>
        <row r="35">
          <cell r="D35">
            <v>7982.86</v>
          </cell>
          <cell r="E35">
            <v>5420.04</v>
          </cell>
          <cell r="F35">
            <v>234</v>
          </cell>
          <cell r="G35">
            <v>234</v>
          </cell>
          <cell r="I35">
            <v>457</v>
          </cell>
          <cell r="J35">
            <v>454</v>
          </cell>
        </row>
        <row r="36">
          <cell r="D36">
            <v>7916.08</v>
          </cell>
          <cell r="E36">
            <v>6622.3</v>
          </cell>
          <cell r="F36">
            <v>0</v>
          </cell>
          <cell r="G36">
            <v>0</v>
          </cell>
          <cell r="I36">
            <v>751</v>
          </cell>
          <cell r="J36">
            <v>591</v>
          </cell>
        </row>
        <row r="37">
          <cell r="D37">
            <v>17155.04</v>
          </cell>
          <cell r="E37">
            <v>13378.08</v>
          </cell>
          <cell r="F37">
            <v>234</v>
          </cell>
          <cell r="G37">
            <v>234</v>
          </cell>
          <cell r="I37">
            <v>375</v>
          </cell>
          <cell r="J37">
            <v>435</v>
          </cell>
        </row>
        <row r="38">
          <cell r="D38">
            <v>17148.68</v>
          </cell>
          <cell r="E38">
            <v>11935.18</v>
          </cell>
          <cell r="F38">
            <v>13718.944000000001</v>
          </cell>
          <cell r="G38">
            <v>9548.144</v>
          </cell>
          <cell r="I38">
            <v>452</v>
          </cell>
          <cell r="J38">
            <v>415</v>
          </cell>
        </row>
        <row r="39">
          <cell r="D39">
            <v>11978</v>
          </cell>
          <cell r="E39">
            <v>7140.240000000001</v>
          </cell>
          <cell r="F39">
            <v>9582.4</v>
          </cell>
          <cell r="G39">
            <v>5712.192000000001</v>
          </cell>
          <cell r="I39">
            <v>391</v>
          </cell>
          <cell r="J39">
            <v>380</v>
          </cell>
        </row>
        <row r="40">
          <cell r="D40">
            <v>18038.02</v>
          </cell>
          <cell r="E40">
            <v>14735.91</v>
          </cell>
          <cell r="F40">
            <v>14430.416000000001</v>
          </cell>
          <cell r="G40">
            <v>11788.728000000001</v>
          </cell>
          <cell r="I40">
            <v>494</v>
          </cell>
          <cell r="J40">
            <v>461</v>
          </cell>
        </row>
        <row r="41">
          <cell r="D41">
            <v>10544.88</v>
          </cell>
          <cell r="E41">
            <v>7025.5599999999995</v>
          </cell>
          <cell r="F41">
            <v>8435.904</v>
          </cell>
          <cell r="G41">
            <v>5620.448</v>
          </cell>
          <cell r="I41">
            <v>384</v>
          </cell>
          <cell r="J41">
            <v>288</v>
          </cell>
        </row>
        <row r="42">
          <cell r="D42">
            <v>10220.52</v>
          </cell>
          <cell r="E42">
            <v>8335.92</v>
          </cell>
          <cell r="F42">
            <v>8176.416000000001</v>
          </cell>
          <cell r="G42">
            <v>6668.736000000001</v>
          </cell>
          <cell r="I42">
            <v>557</v>
          </cell>
          <cell r="J42">
            <v>404</v>
          </cell>
        </row>
        <row r="43">
          <cell r="D43">
            <v>7166.66</v>
          </cell>
          <cell r="E43">
            <v>4900.22</v>
          </cell>
          <cell r="F43">
            <v>5733.328</v>
          </cell>
          <cell r="G43">
            <v>3920.1760000000004</v>
          </cell>
          <cell r="I43">
            <v>481</v>
          </cell>
          <cell r="J43">
            <v>387</v>
          </cell>
        </row>
        <row r="44">
          <cell r="D44">
            <v>22747.6</v>
          </cell>
          <cell r="E44">
            <v>19030.77</v>
          </cell>
          <cell r="F44">
            <v>18198.079999999998</v>
          </cell>
          <cell r="G44">
            <v>15224.616000000002</v>
          </cell>
          <cell r="I44">
            <v>670</v>
          </cell>
          <cell r="J44">
            <v>523</v>
          </cell>
        </row>
        <row r="45">
          <cell r="D45">
            <v>10040.32</v>
          </cell>
          <cell r="E45">
            <v>6869.99</v>
          </cell>
          <cell r="F45">
            <v>8032.256</v>
          </cell>
          <cell r="G45">
            <v>5495.992</v>
          </cell>
          <cell r="I45">
            <v>421</v>
          </cell>
          <cell r="J45">
            <v>360</v>
          </cell>
        </row>
        <row r="46">
          <cell r="D46">
            <v>9631.16</v>
          </cell>
          <cell r="E46">
            <v>3999.7</v>
          </cell>
          <cell r="F46">
            <v>7704.928</v>
          </cell>
          <cell r="G46">
            <v>3199.76</v>
          </cell>
          <cell r="I46">
            <v>493</v>
          </cell>
          <cell r="J46">
            <v>465</v>
          </cell>
        </row>
        <row r="47">
          <cell r="D47">
            <v>25085.96</v>
          </cell>
          <cell r="E47">
            <v>20986.440000000002</v>
          </cell>
          <cell r="F47">
            <v>20068.768</v>
          </cell>
          <cell r="G47">
            <v>16789.152000000002</v>
          </cell>
          <cell r="I47">
            <v>755</v>
          </cell>
          <cell r="J47">
            <v>515</v>
          </cell>
        </row>
        <row r="48">
          <cell r="D48">
            <v>14991.58</v>
          </cell>
          <cell r="E48">
            <v>8013.97</v>
          </cell>
          <cell r="F48">
            <v>11993.264000000001</v>
          </cell>
          <cell r="G48">
            <v>6411.176</v>
          </cell>
          <cell r="I48">
            <v>477</v>
          </cell>
          <cell r="J48">
            <v>416</v>
          </cell>
        </row>
        <row r="49">
          <cell r="D49">
            <v>18005.16</v>
          </cell>
          <cell r="E49">
            <v>14276.72</v>
          </cell>
          <cell r="F49">
            <v>14404.128</v>
          </cell>
          <cell r="G49">
            <v>11421.376</v>
          </cell>
          <cell r="I49">
            <v>510</v>
          </cell>
          <cell r="J49">
            <v>452</v>
          </cell>
        </row>
        <row r="50">
          <cell r="D50">
            <v>13451.4</v>
          </cell>
          <cell r="E50">
            <v>7676.51</v>
          </cell>
          <cell r="F50">
            <v>10761.12</v>
          </cell>
          <cell r="G50">
            <v>6141.2080000000005</v>
          </cell>
          <cell r="I50">
            <v>396</v>
          </cell>
          <cell r="J50">
            <v>451</v>
          </cell>
        </row>
        <row r="51">
          <cell r="D51">
            <v>14240.04</v>
          </cell>
          <cell r="E51">
            <v>10689.68</v>
          </cell>
          <cell r="F51">
            <v>11392.032000000001</v>
          </cell>
          <cell r="G51">
            <v>8551.744</v>
          </cell>
          <cell r="I51">
            <v>480</v>
          </cell>
          <cell r="J51">
            <v>401</v>
          </cell>
        </row>
        <row r="52">
          <cell r="D52">
            <v>9295.14</v>
          </cell>
          <cell r="E52">
            <v>6598.33</v>
          </cell>
          <cell r="F52">
            <v>7436.112</v>
          </cell>
          <cell r="G52">
            <v>5278.664000000001</v>
          </cell>
          <cell r="I52">
            <v>354</v>
          </cell>
          <cell r="J52">
            <v>265</v>
          </cell>
        </row>
        <row r="53">
          <cell r="D53">
            <v>10382.7</v>
          </cell>
          <cell r="E53">
            <v>7950.5199999999995</v>
          </cell>
          <cell r="F53">
            <v>8306.160000000002</v>
          </cell>
          <cell r="G53">
            <v>6360.416</v>
          </cell>
          <cell r="I53">
            <v>452</v>
          </cell>
          <cell r="J53">
            <v>389</v>
          </cell>
        </row>
        <row r="54">
          <cell r="D54">
            <v>5769.58</v>
          </cell>
          <cell r="E54">
            <v>4115.79</v>
          </cell>
          <cell r="F54">
            <v>4615.664</v>
          </cell>
          <cell r="G54">
            <v>3292.632</v>
          </cell>
          <cell r="I54">
            <v>454</v>
          </cell>
          <cell r="J54">
            <v>377</v>
          </cell>
        </row>
        <row r="55">
          <cell r="D55">
            <v>17494.24</v>
          </cell>
          <cell r="E55">
            <v>11853.87</v>
          </cell>
          <cell r="F55">
            <v>13995.392000000002</v>
          </cell>
          <cell r="G55">
            <v>9483.096000000001</v>
          </cell>
          <cell r="I55">
            <v>827</v>
          </cell>
          <cell r="J55">
            <v>626</v>
          </cell>
        </row>
        <row r="56">
          <cell r="D56">
            <v>17951</v>
          </cell>
          <cell r="E56">
            <v>13632.419999999998</v>
          </cell>
          <cell r="F56">
            <v>14360.800000000001</v>
          </cell>
          <cell r="G56">
            <v>10905.936</v>
          </cell>
          <cell r="I56">
            <v>454</v>
          </cell>
          <cell r="J56">
            <v>368</v>
          </cell>
        </row>
        <row r="57">
          <cell r="D57">
            <v>15561.86</v>
          </cell>
          <cell r="E57">
            <v>8966.19</v>
          </cell>
          <cell r="F57">
            <v>12449.488000000001</v>
          </cell>
          <cell r="G57">
            <v>7172.952000000001</v>
          </cell>
          <cell r="I57">
            <v>406</v>
          </cell>
          <cell r="J57">
            <v>347</v>
          </cell>
        </row>
        <row r="58">
          <cell r="D58">
            <v>8753.48</v>
          </cell>
          <cell r="E58">
            <v>6254.29</v>
          </cell>
          <cell r="F58">
            <v>7002.784</v>
          </cell>
          <cell r="G58">
            <v>5003.432000000001</v>
          </cell>
          <cell r="I58">
            <v>399</v>
          </cell>
          <cell r="J58">
            <v>343</v>
          </cell>
        </row>
        <row r="59">
          <cell r="D59">
            <v>11240.24</v>
          </cell>
          <cell r="E59">
            <v>4862.15</v>
          </cell>
          <cell r="F59">
            <v>8992.192000000001</v>
          </cell>
          <cell r="G59">
            <v>3889.72</v>
          </cell>
          <cell r="I59">
            <v>538</v>
          </cell>
          <cell r="J59">
            <v>527</v>
          </cell>
        </row>
        <row r="60">
          <cell r="D60">
            <v>12014.04</v>
          </cell>
          <cell r="E60">
            <v>8312.42</v>
          </cell>
          <cell r="F60">
            <v>9611.232000000002</v>
          </cell>
          <cell r="G60">
            <v>6649.936000000001</v>
          </cell>
          <cell r="I60">
            <v>422</v>
          </cell>
          <cell r="J60">
            <v>307</v>
          </cell>
        </row>
        <row r="61">
          <cell r="D61">
            <v>14093.76</v>
          </cell>
          <cell r="E61">
            <v>8782.42</v>
          </cell>
          <cell r="F61">
            <v>11275.008000000002</v>
          </cell>
          <cell r="G61">
            <v>7025.936000000001</v>
          </cell>
          <cell r="I61">
            <v>411</v>
          </cell>
          <cell r="J61">
            <v>381</v>
          </cell>
        </row>
        <row r="62">
          <cell r="D62">
            <v>6731</v>
          </cell>
          <cell r="E62">
            <v>5125.35</v>
          </cell>
          <cell r="F62">
            <v>5384.8</v>
          </cell>
          <cell r="G62">
            <v>4100.280000000001</v>
          </cell>
          <cell r="I62">
            <v>385</v>
          </cell>
          <cell r="J62">
            <v>289</v>
          </cell>
        </row>
        <row r="63">
          <cell r="D63">
            <v>17192.14</v>
          </cell>
          <cell r="E63">
            <v>14382.47</v>
          </cell>
          <cell r="F63">
            <v>13753.712</v>
          </cell>
          <cell r="G63">
            <v>11505.976</v>
          </cell>
          <cell r="I63">
            <v>639</v>
          </cell>
          <cell r="J63">
            <v>493</v>
          </cell>
        </row>
        <row r="64">
          <cell r="D64">
            <v>19817.76</v>
          </cell>
          <cell r="E64">
            <v>12933.93</v>
          </cell>
          <cell r="F64">
            <v>15854.207999999999</v>
          </cell>
          <cell r="G64">
            <v>10347.144</v>
          </cell>
          <cell r="I64">
            <v>299</v>
          </cell>
          <cell r="J64">
            <v>252</v>
          </cell>
        </row>
        <row r="65">
          <cell r="D65">
            <v>14405.4</v>
          </cell>
          <cell r="E65">
            <v>11253.68</v>
          </cell>
          <cell r="F65">
            <v>11524.32</v>
          </cell>
          <cell r="G65">
            <v>9002.944000000001</v>
          </cell>
          <cell r="I65">
            <v>455</v>
          </cell>
          <cell r="J65">
            <v>500</v>
          </cell>
        </row>
        <row r="66">
          <cell r="D66">
            <v>13114.32</v>
          </cell>
          <cell r="E66">
            <v>10219.68</v>
          </cell>
          <cell r="F66">
            <v>10491.456</v>
          </cell>
          <cell r="G66">
            <v>8175.744000000001</v>
          </cell>
          <cell r="I66">
            <v>336</v>
          </cell>
          <cell r="J66">
            <v>327</v>
          </cell>
        </row>
        <row r="67">
          <cell r="D67">
            <v>11449.06</v>
          </cell>
          <cell r="E67">
            <v>9577.66</v>
          </cell>
          <cell r="F67">
            <v>9159.248</v>
          </cell>
          <cell r="G67">
            <v>7662.128000000001</v>
          </cell>
          <cell r="I67">
            <v>697</v>
          </cell>
          <cell r="J67">
            <v>352</v>
          </cell>
        </row>
        <row r="68">
          <cell r="D68">
            <v>75207</v>
          </cell>
          <cell r="E68">
            <v>18275.95</v>
          </cell>
          <cell r="F68">
            <v>60165.600000000006</v>
          </cell>
          <cell r="G68">
            <v>14620.760000000002</v>
          </cell>
          <cell r="I68">
            <v>1801</v>
          </cell>
          <cell r="J68">
            <v>1441</v>
          </cell>
        </row>
        <row r="69">
          <cell r="D69">
            <v>14905.72</v>
          </cell>
          <cell r="E69">
            <v>12470.04</v>
          </cell>
          <cell r="F69">
            <v>11924.576000000001</v>
          </cell>
          <cell r="G69">
            <v>9976.032000000001</v>
          </cell>
          <cell r="I69">
            <v>471</v>
          </cell>
          <cell r="J69">
            <v>353</v>
          </cell>
        </row>
        <row r="70">
          <cell r="D70">
            <v>13561.64</v>
          </cell>
          <cell r="E70">
            <v>11328.41</v>
          </cell>
          <cell r="F70">
            <v>10849.312</v>
          </cell>
          <cell r="G70">
            <v>9062.728000000001</v>
          </cell>
          <cell r="I70">
            <v>487</v>
          </cell>
          <cell r="J70">
            <v>436</v>
          </cell>
        </row>
        <row r="71">
          <cell r="D71">
            <v>9967.18</v>
          </cell>
          <cell r="E71">
            <v>5427.56</v>
          </cell>
          <cell r="F71">
            <v>7973.744000000001</v>
          </cell>
          <cell r="G71">
            <v>4342.048000000001</v>
          </cell>
          <cell r="I71">
            <v>374</v>
          </cell>
          <cell r="J71">
            <v>425</v>
          </cell>
        </row>
        <row r="72">
          <cell r="D72">
            <v>11173.46</v>
          </cell>
          <cell r="E72">
            <v>8332.16</v>
          </cell>
          <cell r="F72">
            <v>8938.768</v>
          </cell>
          <cell r="G72">
            <v>6665.728</v>
          </cell>
          <cell r="I72">
            <v>464</v>
          </cell>
          <cell r="J72">
            <v>408</v>
          </cell>
        </row>
        <row r="73">
          <cell r="D73">
            <v>8990.92</v>
          </cell>
          <cell r="E73">
            <v>6390.589999999999</v>
          </cell>
          <cell r="F73">
            <v>7192.736000000001</v>
          </cell>
          <cell r="G73">
            <v>5112.472</v>
          </cell>
          <cell r="I73">
            <v>444</v>
          </cell>
          <cell r="J73">
            <v>397</v>
          </cell>
        </row>
        <row r="74">
          <cell r="D74">
            <v>11953.62</v>
          </cell>
          <cell r="E74">
            <v>8944.57</v>
          </cell>
          <cell r="F74">
            <v>9562.896</v>
          </cell>
          <cell r="G74">
            <v>7155.656</v>
          </cell>
          <cell r="I74">
            <v>526</v>
          </cell>
          <cell r="J74">
            <v>498</v>
          </cell>
        </row>
        <row r="75">
          <cell r="D75">
            <v>12975.46</v>
          </cell>
          <cell r="E75">
            <v>10855.59</v>
          </cell>
          <cell r="F75">
            <v>10380.368</v>
          </cell>
          <cell r="G75">
            <v>8684.472</v>
          </cell>
          <cell r="I75">
            <v>493</v>
          </cell>
          <cell r="J75">
            <v>370</v>
          </cell>
        </row>
        <row r="76">
          <cell r="D76">
            <v>8090.98</v>
          </cell>
          <cell r="E76">
            <v>5836.46</v>
          </cell>
          <cell r="I76">
            <v>467</v>
          </cell>
          <cell r="J76">
            <v>504</v>
          </cell>
        </row>
        <row r="77">
          <cell r="D77">
            <v>37393.62</v>
          </cell>
          <cell r="E77">
            <v>17406.45</v>
          </cell>
          <cell r="F77">
            <v>29914.896000000004</v>
          </cell>
          <cell r="G77">
            <v>13925.160000000002</v>
          </cell>
          <cell r="I77">
            <v>427</v>
          </cell>
          <cell r="J77">
            <v>320</v>
          </cell>
        </row>
        <row r="78">
          <cell r="D78">
            <v>20851.26</v>
          </cell>
          <cell r="E78">
            <v>8716.15</v>
          </cell>
          <cell r="F78">
            <v>16681.007999999998</v>
          </cell>
          <cell r="G78">
            <v>6972.92</v>
          </cell>
          <cell r="I78">
            <v>328</v>
          </cell>
          <cell r="J78">
            <v>305</v>
          </cell>
        </row>
        <row r="79">
          <cell r="D79">
            <v>7711.5</v>
          </cell>
          <cell r="E79">
            <v>5521.09</v>
          </cell>
          <cell r="F79">
            <v>6169.200000000001</v>
          </cell>
          <cell r="G79">
            <v>4416.872</v>
          </cell>
          <cell r="I79">
            <v>281</v>
          </cell>
          <cell r="J79">
            <v>349</v>
          </cell>
        </row>
        <row r="80">
          <cell r="D80">
            <v>17576.92</v>
          </cell>
          <cell r="E80">
            <v>14704.89</v>
          </cell>
          <cell r="F80">
            <v>14061.536</v>
          </cell>
          <cell r="G80">
            <v>11763.912</v>
          </cell>
          <cell r="I80">
            <v>717</v>
          </cell>
          <cell r="J80">
            <v>565</v>
          </cell>
        </row>
        <row r="81">
          <cell r="D81">
            <v>8882.8</v>
          </cell>
          <cell r="E81">
            <v>7255.39</v>
          </cell>
          <cell r="F81">
            <v>7106.24</v>
          </cell>
          <cell r="G81">
            <v>5804.312000000001</v>
          </cell>
          <cell r="I81">
            <v>524</v>
          </cell>
          <cell r="J81">
            <v>451</v>
          </cell>
        </row>
        <row r="82">
          <cell r="D82">
            <v>19087.42</v>
          </cell>
          <cell r="E82">
            <v>12018.84</v>
          </cell>
          <cell r="F82">
            <v>15269.936</v>
          </cell>
          <cell r="G82">
            <v>9615.072</v>
          </cell>
          <cell r="I82">
            <v>664</v>
          </cell>
          <cell r="J82">
            <v>591</v>
          </cell>
        </row>
        <row r="83">
          <cell r="D83">
            <v>18372.98</v>
          </cell>
          <cell r="E83">
            <v>11043.59</v>
          </cell>
          <cell r="F83">
            <v>14698.384</v>
          </cell>
          <cell r="G83">
            <v>8834.872000000001</v>
          </cell>
          <cell r="I83">
            <v>392</v>
          </cell>
          <cell r="J83">
            <v>527</v>
          </cell>
        </row>
        <row r="84">
          <cell r="D84">
            <v>7717.86</v>
          </cell>
          <cell r="E84">
            <v>4011.92</v>
          </cell>
          <cell r="F84">
            <v>6174.2880000000005</v>
          </cell>
          <cell r="G84">
            <v>3209.536</v>
          </cell>
          <cell r="I84">
            <v>386</v>
          </cell>
          <cell r="J84">
            <v>289</v>
          </cell>
        </row>
        <row r="85">
          <cell r="D85">
            <v>14870.74</v>
          </cell>
          <cell r="E85">
            <v>7908.6900000000005</v>
          </cell>
          <cell r="F85">
            <v>234</v>
          </cell>
          <cell r="G85">
            <v>234</v>
          </cell>
          <cell r="I85">
            <v>556</v>
          </cell>
          <cell r="J85">
            <v>592</v>
          </cell>
        </row>
        <row r="86">
          <cell r="D86">
            <v>7365.94</v>
          </cell>
          <cell r="E86">
            <v>3491.16</v>
          </cell>
          <cell r="F86">
            <v>234</v>
          </cell>
          <cell r="G86">
            <v>234</v>
          </cell>
          <cell r="I86">
            <v>420</v>
          </cell>
          <cell r="J86">
            <v>457</v>
          </cell>
        </row>
        <row r="87">
          <cell r="D87">
            <v>15298.98</v>
          </cell>
          <cell r="E87">
            <v>4965.55</v>
          </cell>
          <cell r="F87">
            <v>234</v>
          </cell>
          <cell r="G87">
            <v>234</v>
          </cell>
          <cell r="I87">
            <v>1318</v>
          </cell>
          <cell r="J87">
            <v>1053</v>
          </cell>
        </row>
        <row r="88">
          <cell r="D88">
            <v>21438.5</v>
          </cell>
          <cell r="E88">
            <v>13004.43</v>
          </cell>
          <cell r="F88">
            <v>17150.8</v>
          </cell>
          <cell r="G88">
            <v>10403.544000000002</v>
          </cell>
          <cell r="I88">
            <v>366</v>
          </cell>
          <cell r="J88">
            <v>471</v>
          </cell>
        </row>
        <row r="89">
          <cell r="D89">
            <v>10315.92</v>
          </cell>
          <cell r="E89">
            <v>5639.53</v>
          </cell>
          <cell r="F89">
            <v>8252.736</v>
          </cell>
          <cell r="G89">
            <v>4511.624</v>
          </cell>
          <cell r="I89">
            <v>443</v>
          </cell>
          <cell r="J89">
            <v>332</v>
          </cell>
        </row>
        <row r="90">
          <cell r="D90">
            <v>19754.16</v>
          </cell>
          <cell r="E90">
            <v>16526.14</v>
          </cell>
          <cell r="F90">
            <v>15803.328000000001</v>
          </cell>
          <cell r="G90">
            <v>13220.912</v>
          </cell>
          <cell r="I90">
            <v>498</v>
          </cell>
          <cell r="J90">
            <v>516</v>
          </cell>
        </row>
        <row r="91">
          <cell r="D91">
            <v>14116.02</v>
          </cell>
          <cell r="E91">
            <v>8979.82</v>
          </cell>
          <cell r="F91">
            <v>11292.816</v>
          </cell>
          <cell r="G91">
            <v>7183.856</v>
          </cell>
          <cell r="I91">
            <v>516</v>
          </cell>
          <cell r="J91">
            <v>544</v>
          </cell>
        </row>
        <row r="92">
          <cell r="D92">
            <v>8093.1</v>
          </cell>
          <cell r="E92">
            <v>3533.46</v>
          </cell>
          <cell r="F92">
            <v>6474.4800000000005</v>
          </cell>
          <cell r="G92">
            <v>2826.768</v>
          </cell>
          <cell r="I92">
            <v>450</v>
          </cell>
          <cell r="J92">
            <v>407</v>
          </cell>
        </row>
        <row r="93">
          <cell r="D93">
            <v>9710.66</v>
          </cell>
          <cell r="E93">
            <v>8123.95</v>
          </cell>
          <cell r="F93">
            <v>234</v>
          </cell>
          <cell r="G93">
            <v>234</v>
          </cell>
          <cell r="I93">
            <v>645</v>
          </cell>
          <cell r="J93">
            <v>484</v>
          </cell>
        </row>
        <row r="94">
          <cell r="D94">
            <v>11318.68</v>
          </cell>
          <cell r="E94">
            <v>9469.09</v>
          </cell>
          <cell r="F94">
            <v>234</v>
          </cell>
          <cell r="G94">
            <v>234</v>
          </cell>
          <cell r="I94">
            <v>647</v>
          </cell>
          <cell r="J94">
            <v>485</v>
          </cell>
        </row>
        <row r="95">
          <cell r="D95">
            <v>21790.42</v>
          </cell>
          <cell r="E95">
            <v>18229.89</v>
          </cell>
          <cell r="F95">
            <v>17432.336</v>
          </cell>
          <cell r="G95">
            <v>14583.912</v>
          </cell>
          <cell r="I95">
            <v>741</v>
          </cell>
          <cell r="J95">
            <v>556</v>
          </cell>
        </row>
        <row r="96">
          <cell r="D96">
            <v>10621.2</v>
          </cell>
          <cell r="E96">
            <v>8885.82</v>
          </cell>
          <cell r="F96">
            <v>8496.960000000001</v>
          </cell>
          <cell r="G96">
            <v>7108.656</v>
          </cell>
          <cell r="I96">
            <v>505</v>
          </cell>
          <cell r="J96">
            <v>379</v>
          </cell>
        </row>
        <row r="97">
          <cell r="D97">
            <v>5636.02</v>
          </cell>
          <cell r="E97">
            <v>4715.040000000001</v>
          </cell>
          <cell r="F97">
            <v>234</v>
          </cell>
          <cell r="G97">
            <v>234</v>
          </cell>
          <cell r="I97">
            <v>418</v>
          </cell>
          <cell r="J97">
            <v>314</v>
          </cell>
        </row>
        <row r="98">
          <cell r="D98">
            <v>28993.12</v>
          </cell>
          <cell r="E98">
            <v>18318.72</v>
          </cell>
          <cell r="F98">
            <v>23194.496</v>
          </cell>
          <cell r="G98">
            <v>14654.976000000002</v>
          </cell>
          <cell r="I98">
            <v>527</v>
          </cell>
          <cell r="J98">
            <v>416</v>
          </cell>
        </row>
        <row r="99">
          <cell r="D99">
            <v>65782.54</v>
          </cell>
          <cell r="E99">
            <v>55033.71000000001</v>
          </cell>
          <cell r="F99">
            <v>52626.032</v>
          </cell>
          <cell r="G99">
            <v>44026.96800000001</v>
          </cell>
          <cell r="I99">
            <v>204</v>
          </cell>
          <cell r="J99">
            <v>582</v>
          </cell>
        </row>
        <row r="100">
          <cell r="D100">
            <v>40513.2</v>
          </cell>
          <cell r="E100">
            <v>16168.94</v>
          </cell>
          <cell r="F100">
            <v>234</v>
          </cell>
          <cell r="G100">
            <v>234</v>
          </cell>
          <cell r="I100">
            <v>1263</v>
          </cell>
          <cell r="J100">
            <v>1113</v>
          </cell>
        </row>
        <row r="101">
          <cell r="D101">
            <v>20205.72</v>
          </cell>
          <cell r="E101">
            <v>16903.55</v>
          </cell>
          <cell r="F101">
            <v>234</v>
          </cell>
          <cell r="G101">
            <v>234</v>
          </cell>
          <cell r="I101">
            <v>805</v>
          </cell>
          <cell r="J101">
            <v>656</v>
          </cell>
        </row>
        <row r="102">
          <cell r="D102">
            <v>125080</v>
          </cell>
          <cell r="E102">
            <v>94758.58</v>
          </cell>
          <cell r="F102">
            <v>100064</v>
          </cell>
          <cell r="G102">
            <v>75806.864</v>
          </cell>
          <cell r="I102">
            <v>2128</v>
          </cell>
          <cell r="J102">
            <v>1645</v>
          </cell>
        </row>
        <row r="103">
          <cell r="D103">
            <v>85530.34</v>
          </cell>
          <cell r="E103">
            <v>71554.68</v>
          </cell>
          <cell r="F103">
            <v>68424.272</v>
          </cell>
          <cell r="G103">
            <v>57243.744</v>
          </cell>
          <cell r="I103">
            <v>3551</v>
          </cell>
          <cell r="J103">
            <v>1989</v>
          </cell>
        </row>
        <row r="104">
          <cell r="D104">
            <v>22272.72</v>
          </cell>
          <cell r="E104">
            <v>16368.220000000001</v>
          </cell>
          <cell r="F104">
            <v>17818.176000000003</v>
          </cell>
          <cell r="G104">
            <v>13094.576000000001</v>
          </cell>
          <cell r="I104">
            <v>495</v>
          </cell>
          <cell r="J104">
            <v>431</v>
          </cell>
        </row>
        <row r="105">
          <cell r="D105">
            <v>93590.58</v>
          </cell>
          <cell r="E105">
            <v>78297.29999999999</v>
          </cell>
          <cell r="F105">
            <v>74872.464</v>
          </cell>
          <cell r="G105">
            <v>62637.84</v>
          </cell>
          <cell r="I105">
            <v>1366</v>
          </cell>
          <cell r="J105">
            <v>946</v>
          </cell>
        </row>
        <row r="106">
          <cell r="D106">
            <v>36913.44</v>
          </cell>
          <cell r="E106">
            <v>30881.82</v>
          </cell>
          <cell r="F106">
            <v>29530.752000000004</v>
          </cell>
          <cell r="G106">
            <v>24705.456000000002</v>
          </cell>
          <cell r="I106">
            <v>756</v>
          </cell>
          <cell r="J106">
            <v>928</v>
          </cell>
        </row>
        <row r="107">
          <cell r="D107">
            <v>26831.78</v>
          </cell>
          <cell r="E107">
            <v>14884.43</v>
          </cell>
          <cell r="F107">
            <v>21465.424</v>
          </cell>
          <cell r="G107">
            <v>11907.544000000002</v>
          </cell>
          <cell r="I107">
            <v>807</v>
          </cell>
          <cell r="J107">
            <v>605</v>
          </cell>
        </row>
        <row r="108">
          <cell r="D108">
            <v>27095.72</v>
          </cell>
          <cell r="E108">
            <v>22668.57</v>
          </cell>
          <cell r="F108">
            <v>21676.576</v>
          </cell>
          <cell r="G108">
            <v>18134.856</v>
          </cell>
          <cell r="I108">
            <v>739</v>
          </cell>
          <cell r="J108">
            <v>654</v>
          </cell>
        </row>
        <row r="109">
          <cell r="D109">
            <v>11367.44</v>
          </cell>
          <cell r="E109">
            <v>9120.82</v>
          </cell>
          <cell r="F109">
            <v>234</v>
          </cell>
          <cell r="G109">
            <v>234</v>
          </cell>
          <cell r="I109">
            <v>583</v>
          </cell>
          <cell r="J109">
            <v>645</v>
          </cell>
        </row>
        <row r="110">
          <cell r="D110">
            <v>23380.42</v>
          </cell>
          <cell r="E110">
            <v>19523.33</v>
          </cell>
          <cell r="F110">
            <v>18704.336</v>
          </cell>
          <cell r="G110">
            <v>15618.664000000002</v>
          </cell>
          <cell r="I110">
            <v>510</v>
          </cell>
          <cell r="J110">
            <v>382</v>
          </cell>
        </row>
        <row r="111">
          <cell r="D111">
            <v>13662.34</v>
          </cell>
          <cell r="E111">
            <v>9000.97</v>
          </cell>
          <cell r="F111">
            <v>234</v>
          </cell>
          <cell r="G111">
            <v>234</v>
          </cell>
          <cell r="I111">
            <v>453</v>
          </cell>
          <cell r="J111">
            <v>340</v>
          </cell>
        </row>
        <row r="112">
          <cell r="D112">
            <v>10386.94</v>
          </cell>
          <cell r="E112">
            <v>7367.72</v>
          </cell>
          <cell r="F112">
            <v>8309.552000000001</v>
          </cell>
          <cell r="G112">
            <v>5894.176</v>
          </cell>
          <cell r="I112">
            <v>430</v>
          </cell>
          <cell r="J112">
            <v>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.8515625" style="0" customWidth="1"/>
    <col min="3" max="3" width="57.57421875" style="0" customWidth="1"/>
    <col min="4" max="4" width="15.421875" style="0" customWidth="1"/>
    <col min="5" max="5" width="14.28125" style="0" bestFit="1" customWidth="1"/>
    <col min="6" max="7" width="11.140625" style="0" bestFit="1" customWidth="1"/>
    <col min="8" max="8" width="10.28125" style="2" customWidth="1"/>
    <col min="9" max="9" width="14.421875" style="3" bestFit="1" customWidth="1"/>
    <col min="10" max="10" width="11.00390625" style="4" bestFit="1" customWidth="1"/>
    <col min="11" max="11" width="7.421875" style="5" bestFit="1" customWidth="1"/>
  </cols>
  <sheetData>
    <row r="1" ht="12.75">
      <c r="A1" s="1"/>
    </row>
    <row r="2" spans="1:11" s="6" customFormat="1" ht="18">
      <c r="A2" s="6" t="s">
        <v>0</v>
      </c>
      <c r="H2" s="7"/>
      <c r="I2" s="8"/>
      <c r="J2" s="9"/>
      <c r="K2" s="10"/>
    </row>
    <row r="3" spans="1:11" s="6" customFormat="1" ht="18">
      <c r="A3" s="6" t="s">
        <v>1</v>
      </c>
      <c r="H3" s="7"/>
      <c r="I3" s="8"/>
      <c r="J3" s="9"/>
      <c r="K3" s="10"/>
    </row>
    <row r="4" spans="1:11" s="6" customFormat="1" ht="18.75">
      <c r="A4" s="11" t="s">
        <v>2</v>
      </c>
      <c r="B4" s="11"/>
      <c r="C4" s="11"/>
      <c r="H4" s="7"/>
      <c r="I4" s="8"/>
      <c r="J4" s="9"/>
      <c r="K4" s="10"/>
    </row>
    <row r="5" spans="1:11" s="6" customFormat="1" ht="18">
      <c r="A5" s="6" t="s">
        <v>3</v>
      </c>
      <c r="H5" s="12"/>
      <c r="I5" s="8"/>
      <c r="J5" s="9"/>
      <c r="K5" s="10"/>
    </row>
    <row r="6" spans="8:11" s="13" customFormat="1" ht="12.75">
      <c r="H6" s="14"/>
      <c r="I6" s="3"/>
      <c r="J6" s="4"/>
      <c r="K6" s="15"/>
    </row>
    <row r="7" spans="1:11" s="13" customFormat="1" ht="18.75">
      <c r="A7" s="16" t="s">
        <v>4</v>
      </c>
      <c r="B7" s="17"/>
      <c r="C7" s="17"/>
      <c r="D7" s="17"/>
      <c r="E7" s="17"/>
      <c r="F7" s="17"/>
      <c r="G7" s="17"/>
      <c r="H7" s="18"/>
      <c r="I7" s="19"/>
      <c r="J7" s="20"/>
      <c r="K7" s="21"/>
    </row>
    <row r="8" spans="1:11" s="30" customFormat="1" ht="12">
      <c r="A8" s="22"/>
      <c r="B8" s="23"/>
      <c r="C8" s="23"/>
      <c r="D8" s="24" t="s">
        <v>5</v>
      </c>
      <c r="E8" s="25"/>
      <c r="F8" s="24" t="s">
        <v>6</v>
      </c>
      <c r="G8" s="25"/>
      <c r="H8" s="26" t="s">
        <v>7</v>
      </c>
      <c r="I8" s="27" t="s">
        <v>8</v>
      </c>
      <c r="J8" s="28" t="s">
        <v>9</v>
      </c>
      <c r="K8" s="29" t="s">
        <v>10</v>
      </c>
    </row>
    <row r="9" spans="1:11" s="30" customFormat="1" ht="12">
      <c r="A9" s="22"/>
      <c r="B9" s="23"/>
      <c r="C9" s="23"/>
      <c r="D9" s="31" t="s">
        <v>11</v>
      </c>
      <c r="E9" s="32" t="s">
        <v>12</v>
      </c>
      <c r="F9" s="31" t="s">
        <v>11</v>
      </c>
      <c r="G9" s="32" t="s">
        <v>12</v>
      </c>
      <c r="H9" s="33" t="s">
        <v>13</v>
      </c>
      <c r="I9" s="34" t="s">
        <v>14</v>
      </c>
      <c r="J9" s="35" t="s">
        <v>15</v>
      </c>
      <c r="K9" s="36"/>
    </row>
    <row r="10" spans="1:11" s="30" customFormat="1" ht="12">
      <c r="A10" s="37" t="s">
        <v>16</v>
      </c>
      <c r="B10" s="38"/>
      <c r="C10" s="38" t="s">
        <v>17</v>
      </c>
      <c r="D10" s="37" t="s">
        <v>18</v>
      </c>
      <c r="E10" s="39" t="s">
        <v>19</v>
      </c>
      <c r="F10" s="37"/>
      <c r="G10" s="39"/>
      <c r="H10" s="40" t="s">
        <v>20</v>
      </c>
      <c r="I10" s="41"/>
      <c r="J10" s="42"/>
      <c r="K10" s="43"/>
    </row>
    <row r="11" spans="4:11" s="30" customFormat="1" ht="12">
      <c r="D11" s="44"/>
      <c r="E11" s="45"/>
      <c r="F11" s="44"/>
      <c r="G11" s="45"/>
      <c r="H11" s="46"/>
      <c r="I11" s="47"/>
      <c r="J11" s="48"/>
      <c r="K11" s="36"/>
    </row>
    <row r="12" spans="1:12" s="30" customFormat="1" ht="12">
      <c r="A12" s="49">
        <v>1</v>
      </c>
      <c r="B12" s="50" t="s">
        <v>21</v>
      </c>
      <c r="C12" s="50" t="s">
        <v>22</v>
      </c>
      <c r="D12" s="51">
        <f>('[1]allegato 2'!D12/1936.27)*1000</f>
        <v>10023.157927355174</v>
      </c>
      <c r="E12" s="51">
        <f>('[1]allegato 2'!E12/1936.27)*1000</f>
        <v>7846.1578188992235</v>
      </c>
      <c r="F12" s="51">
        <f>('[1]allegato 2'!F12/1936.27)*1000</f>
        <v>8018.526341884139</v>
      </c>
      <c r="G12" s="51">
        <f>('[1]allegato 2'!G12/1936.27)*1000</f>
        <v>6276.92625511938</v>
      </c>
      <c r="H12" s="52">
        <v>39</v>
      </c>
      <c r="I12" s="51">
        <f>('[1]allegato 2'!I12/1936.27)*1000</f>
        <v>265.9753030310855</v>
      </c>
      <c r="J12" s="51">
        <f>('[1]allegato 2'!J12/1936.27)*1000</f>
        <v>258.2284495447432</v>
      </c>
      <c r="K12" s="53">
        <v>3.2324</v>
      </c>
      <c r="L12" s="23"/>
    </row>
    <row r="13" spans="1:12" s="30" customFormat="1" ht="12">
      <c r="A13" s="54">
        <v>1</v>
      </c>
      <c r="B13" s="55" t="s">
        <v>21</v>
      </c>
      <c r="C13" s="55" t="s">
        <v>23</v>
      </c>
      <c r="D13" s="56">
        <f>('[1]allegato 2'!D13/1936.27)*1000</f>
        <v>9084.83837481343</v>
      </c>
      <c r="E13" s="56">
        <f>('[1]allegato 2'!E13/1936.27)*1000</f>
        <v>7600.267524673728</v>
      </c>
      <c r="F13" s="56">
        <f>('[1]allegato 2'!F13/1936.27)*1000</f>
        <v>7267.870699850745</v>
      </c>
      <c r="G13" s="56">
        <f>('[1]allegato 2'!G13/1936.27)*1000</f>
        <v>6080.214019738984</v>
      </c>
      <c r="H13" s="57">
        <v>27</v>
      </c>
      <c r="I13" s="56">
        <f>('[1]allegato 2'!I13/1936.27)*1000</f>
        <v>403.8692950879784</v>
      </c>
      <c r="J13" s="56">
        <f>('[1]allegato 2'!J13/1936.27)*1000</f>
        <v>302.6437428664391</v>
      </c>
      <c r="K13" s="58">
        <v>3.1311</v>
      </c>
      <c r="L13" s="23"/>
    </row>
    <row r="14" spans="1:12" s="30" customFormat="1" ht="12">
      <c r="A14" s="54">
        <v>1</v>
      </c>
      <c r="B14" s="55" t="s">
        <v>21</v>
      </c>
      <c r="C14" s="55" t="s">
        <v>24</v>
      </c>
      <c r="D14" s="56">
        <f>('[1]allegato 2'!D14/1936.27)*1000</f>
        <v>9391.954634425983</v>
      </c>
      <c r="E14" s="56">
        <f>('[1]allegato 2'!E14/1936.27)*1000</f>
        <v>7191.5022181823815</v>
      </c>
      <c r="F14" s="56">
        <f>('[1]allegato 2'!F14/1936.27)*1000</f>
        <v>7513.563707540788</v>
      </c>
      <c r="G14" s="56">
        <f>('[1]allegato 2'!G14/1936.27)*1000</f>
        <v>5753.201774545905</v>
      </c>
      <c r="H14" s="57">
        <v>47</v>
      </c>
      <c r="I14" s="56">
        <f>('[1]allegato 2'!I14/1936.27)*1000</f>
        <v>255.64616504929583</v>
      </c>
      <c r="J14" s="56">
        <f>('[1]allegato 2'!J14/1936.27)*1000</f>
        <v>302.6437428664391</v>
      </c>
      <c r="K14" s="58">
        <v>2.9627</v>
      </c>
      <c r="L14" s="23"/>
    </row>
    <row r="15" spans="1:12" s="30" customFormat="1" ht="12">
      <c r="A15" s="54">
        <v>1</v>
      </c>
      <c r="B15" s="55" t="s">
        <v>21</v>
      </c>
      <c r="C15" s="55" t="s">
        <v>25</v>
      </c>
      <c r="D15" s="56">
        <f>('[1]allegato 2'!D15/1936.27)*1000</f>
        <v>6850.718133318183</v>
      </c>
      <c r="E15" s="56">
        <f>('[1]allegato 2'!E15/1936.27)*1000</f>
        <v>5731.45274161145</v>
      </c>
      <c r="F15" s="56">
        <f>('[1]allegato 2'!F15/1936.27)*1000</f>
        <v>5480.574506654548</v>
      </c>
      <c r="G15" s="56">
        <f>('[1]allegato 2'!G15/1936.27)*1000</f>
        <v>4585.162193289159</v>
      </c>
      <c r="H15" s="57">
        <v>40</v>
      </c>
      <c r="I15" s="56">
        <f>('[1]allegato 2'!I15/1936.27)*1000</f>
        <v>218.97772521394228</v>
      </c>
      <c r="J15" s="56">
        <f>('[1]allegato 2'!J15/1936.27)*1000</f>
        <v>164.23329391045672</v>
      </c>
      <c r="K15" s="58">
        <v>2.3612</v>
      </c>
      <c r="L15" s="23"/>
    </row>
    <row r="16" spans="1:12" s="30" customFormat="1" ht="12">
      <c r="A16" s="54">
        <v>1</v>
      </c>
      <c r="B16" s="55" t="s">
        <v>21</v>
      </c>
      <c r="C16" s="55" t="s">
        <v>26</v>
      </c>
      <c r="D16" s="56">
        <f>('[1]allegato 2'!D16/1936.27)*1000</f>
        <v>5020.0643505296275</v>
      </c>
      <c r="E16" s="56">
        <f>('[1]allegato 2'!E16/1936.27)*1000</f>
        <v>3763.3594488371973</v>
      </c>
      <c r="F16" s="56">
        <f>('[1]allegato 2'!F16/1936.27)*1000</f>
        <v>4016.051480423702</v>
      </c>
      <c r="G16" s="56">
        <f>('[1]allegato 2'!G16/1936.27)*1000</f>
        <v>3010.687559069758</v>
      </c>
      <c r="H16" s="57">
        <v>14</v>
      </c>
      <c r="I16" s="56">
        <f>('[1]allegato 2'!I16/1936.27)*1000</f>
        <v>276.8208979119647</v>
      </c>
      <c r="J16" s="56">
        <f>('[1]allegato 2'!J16/1936.27)*1000</f>
        <v>262.36010473745915</v>
      </c>
      <c r="K16" s="58">
        <v>1.5504</v>
      </c>
      <c r="L16" s="23"/>
    </row>
    <row r="17" spans="1:12" s="30" customFormat="1" ht="12">
      <c r="A17" s="54">
        <v>1</v>
      </c>
      <c r="B17" s="55" t="s">
        <v>21</v>
      </c>
      <c r="C17" s="55" t="s">
        <v>27</v>
      </c>
      <c r="D17" s="56">
        <f>('[1]allegato 2'!D17/1936.27)*1000</f>
        <v>7649.439386036038</v>
      </c>
      <c r="E17" s="56">
        <f>('[1]allegato 2'!E17/1936.27)*1000</f>
        <v>6399.216018427182</v>
      </c>
      <c r="F17" s="56">
        <f>('[1]allegato 2'!F17/1936.27)*1000</f>
        <v>6119.55150882883</v>
      </c>
      <c r="G17" s="56">
        <f>('[1]allegato 2'!G17/1936.27)*1000</f>
        <v>5119.372814741745</v>
      </c>
      <c r="H17" s="57">
        <v>22</v>
      </c>
      <c r="I17" s="56">
        <f>('[1]allegato 2'!I17/1936.27)*1000</f>
        <v>228.27394939755303</v>
      </c>
      <c r="J17" s="56">
        <f>('[1]allegato 2'!J17/1936.27)*1000</f>
        <v>207.61567343397357</v>
      </c>
      <c r="K17" s="58">
        <v>2.6363</v>
      </c>
      <c r="L17" s="23"/>
    </row>
    <row r="18" spans="1:12" s="30" customFormat="1" ht="12">
      <c r="A18" s="54">
        <v>1</v>
      </c>
      <c r="B18" s="55" t="s">
        <v>21</v>
      </c>
      <c r="C18" s="55" t="s">
        <v>28</v>
      </c>
      <c r="D18" s="56">
        <f>('[1]allegato 2'!D18/1936.27)*1000</f>
        <v>2936.491295118966</v>
      </c>
      <c r="E18" s="56">
        <f>('[1]allegato 2'!E18/1936.27)*1000</f>
        <v>1928.2847949924337</v>
      </c>
      <c r="F18" s="56">
        <f>('[1]allegato 2'!F18/1936.27)*1000</f>
        <v>2349.1930360951733</v>
      </c>
      <c r="G18" s="56">
        <f>('[1]allegato 2'!G18/1936.27)*1000</f>
        <v>1542.6278359939472</v>
      </c>
      <c r="H18" s="57">
        <v>12</v>
      </c>
      <c r="I18" s="56">
        <f>('[1]allegato 2'!I18/1936.27)*1000</f>
        <v>257.1955357465643</v>
      </c>
      <c r="J18" s="56">
        <f>('[1]allegato 2'!J18/1936.27)*1000</f>
        <v>170.94723359862002</v>
      </c>
      <c r="K18" s="58">
        <v>0.7944</v>
      </c>
      <c r="L18" s="23"/>
    </row>
    <row r="19" spans="1:12" s="30" customFormat="1" ht="12">
      <c r="A19" s="54">
        <v>3</v>
      </c>
      <c r="B19" s="55" t="s">
        <v>21</v>
      </c>
      <c r="C19" s="55" t="s">
        <v>29</v>
      </c>
      <c r="D19" s="56">
        <f>('[1]allegato 2'!D19/1936.27)*1000</f>
        <v>7377.359562457716</v>
      </c>
      <c r="E19" s="56">
        <f>('[1]allegato 2'!E19/1936.27)*1000</f>
        <v>3890.795188687528</v>
      </c>
      <c r="F19" s="56">
        <f>('[1]allegato 2'!F19/1936.27)*1000</f>
        <v>5901.887649966173</v>
      </c>
      <c r="G19" s="56">
        <f>('[1]allegato 2'!G19/1936.27)*1000</f>
        <v>3112.636150950023</v>
      </c>
      <c r="H19" s="57">
        <v>51</v>
      </c>
      <c r="I19" s="56">
        <f>('[1]allegato 2'!I19/1936.27)*1000</f>
        <v>238.08663048025326</v>
      </c>
      <c r="J19" s="56">
        <f>('[1]allegato 2'!J19/1936.27)*1000</f>
        <v>195.2207078558259</v>
      </c>
      <c r="K19" s="58">
        <v>1.6029</v>
      </c>
      <c r="L19" s="23"/>
    </row>
    <row r="20" spans="1:12" s="30" customFormat="1" ht="12">
      <c r="A20" s="54">
        <v>4</v>
      </c>
      <c r="B20" s="55" t="s">
        <v>21</v>
      </c>
      <c r="C20" s="55" t="s">
        <v>30</v>
      </c>
      <c r="D20" s="56">
        <f>('[1]allegato 2'!D20/1936.27)*1000</f>
        <v>8820.422771617596</v>
      </c>
      <c r="E20" s="56">
        <f>('[1]allegato 2'!E20/1936.27)*1000</f>
        <v>7379.136174190583</v>
      </c>
      <c r="F20" s="56">
        <f>('[1]allegato 2'!F20/1936.27)*1000</f>
        <v>7056.338217294077</v>
      </c>
      <c r="G20" s="56">
        <f>('[1]allegato 2'!G20/1936.27)*1000</f>
        <v>5903.308939352467</v>
      </c>
      <c r="H20" s="57">
        <v>33</v>
      </c>
      <c r="I20" s="56">
        <f>('[1]allegato 2'!I20/1936.27)*1000</f>
        <v>289.73232038920196</v>
      </c>
      <c r="J20" s="56">
        <f>('[1]allegato 2'!J20/1936.27)*1000</f>
        <v>220.01063901212126</v>
      </c>
      <c r="K20" s="58">
        <v>3.04</v>
      </c>
      <c r="L20" s="23"/>
    </row>
    <row r="21" spans="1:12" s="30" customFormat="1" ht="12">
      <c r="A21" s="54">
        <v>5</v>
      </c>
      <c r="B21" s="55" t="s">
        <v>21</v>
      </c>
      <c r="C21" s="55" t="s">
        <v>31</v>
      </c>
      <c r="D21" s="56">
        <f>('[1]allegato 2'!D21/1936.27)*1000</f>
        <v>52965.23728612229</v>
      </c>
      <c r="E21" s="56">
        <f>('[1]allegato 2'!E21/1936.27)*1000</f>
        <v>30479.716155288264</v>
      </c>
      <c r="F21" s="56">
        <f>('[1]allegato 2'!F21/1936.27)*1000</f>
        <v>42372.189828897834</v>
      </c>
      <c r="G21" s="56">
        <f>('[1]allegato 2'!G21/1936.27)*1000</f>
        <v>24383.772924230612</v>
      </c>
      <c r="H21" s="57">
        <v>61</v>
      </c>
      <c r="I21" s="56">
        <f>('[1]allegato 2'!I21/1936.27)*1000</f>
        <v>816.5183574604782</v>
      </c>
      <c r="J21" s="56">
        <f>('[1]allegato 2'!J21/1936.27)*1000</f>
        <v>578.4317269802249</v>
      </c>
      <c r="K21" s="58">
        <v>12.5568</v>
      </c>
      <c r="L21" s="23"/>
    </row>
    <row r="22" spans="1:12" s="30" customFormat="1" ht="12">
      <c r="A22" s="54">
        <v>5</v>
      </c>
      <c r="B22" s="55" t="s">
        <v>21</v>
      </c>
      <c r="C22" s="55" t="s">
        <v>32</v>
      </c>
      <c r="D22" s="56">
        <f>('[1]allegato 2'!D22/1936.27)*1000</f>
        <v>22492.297045350082</v>
      </c>
      <c r="E22" s="56">
        <f>('[1]allegato 2'!E22/1936.27)*1000</f>
        <v>18817.03997892856</v>
      </c>
      <c r="F22" s="56">
        <f>('[1]allegato 2'!F22/1936.27)*1000</f>
        <v>17993.83763628007</v>
      </c>
      <c r="G22" s="56">
        <f>('[1]allegato 2'!G22/1936.27)*1000</f>
        <v>15053.63198314285</v>
      </c>
      <c r="H22" s="57">
        <v>69</v>
      </c>
      <c r="I22" s="56">
        <f>('[1]allegato 2'!I22/1936.27)*1000</f>
        <v>899.6679182138855</v>
      </c>
      <c r="J22" s="56">
        <f>('[1]allegato 2'!J22/1936.27)*1000</f>
        <v>674.4927102108693</v>
      </c>
      <c r="K22" s="58">
        <v>7.7521</v>
      </c>
      <c r="L22" s="23"/>
    </row>
    <row r="23" spans="1:12" s="30" customFormat="1" ht="12">
      <c r="A23" s="54">
        <v>5</v>
      </c>
      <c r="B23" s="55" t="s">
        <v>21</v>
      </c>
      <c r="C23" s="55" t="s">
        <v>33</v>
      </c>
      <c r="D23" s="56">
        <f>('[1]allegato 2'!D23/1936.27)*1000</f>
        <v>16912.74460689883</v>
      </c>
      <c r="E23" s="56">
        <f>('[1]allegato 2'!E23/1936.27)*1000</f>
        <v>14149.250879267871</v>
      </c>
      <c r="F23" s="56">
        <f>('[1]allegato 2'!F23/1936.27)*1000</f>
        <v>13530.195685519066</v>
      </c>
      <c r="G23" s="56">
        <f>('[1]allegato 2'!G23/1936.27)*1000</f>
        <v>11319.400703414298</v>
      </c>
      <c r="H23" s="57">
        <v>33</v>
      </c>
      <c r="I23" s="56">
        <f>('[1]allegato 2'!I23/1936.27)*1000</f>
        <v>614.0672530173994</v>
      </c>
      <c r="J23" s="56">
        <f>('[1]allegato 2'!J23/1936.27)*1000</f>
        <v>312.97288084822884</v>
      </c>
      <c r="K23" s="58">
        <v>5.8291</v>
      </c>
      <c r="L23" s="23"/>
    </row>
    <row r="24" spans="1:12" s="30" customFormat="1" ht="12">
      <c r="A24" s="54">
        <v>5</v>
      </c>
      <c r="B24" s="55" t="s">
        <v>21</v>
      </c>
      <c r="C24" s="55" t="s">
        <v>34</v>
      </c>
      <c r="D24" s="56">
        <f>('[1]allegato 2'!D24/1936.27)*1000</f>
        <v>16535.555475217814</v>
      </c>
      <c r="E24" s="56">
        <f>('[1]allegato 2'!E24/1936.27)*1000</f>
        <v>13734.659938954794</v>
      </c>
      <c r="F24" s="56">
        <f>('[1]allegato 2'!F24/1936.27)*1000</f>
        <v>13228.444380174253</v>
      </c>
      <c r="G24" s="56">
        <f>('[1]allegato 2'!G24/1936.27)*1000</f>
        <v>10987.727951163835</v>
      </c>
      <c r="H24" s="57">
        <v>46</v>
      </c>
      <c r="I24" s="56">
        <f>('[1]allegato 2'!I24/1936.27)*1000</f>
        <v>872.8121594612321</v>
      </c>
      <c r="J24" s="56">
        <f>('[1]allegato 2'!J24/1936.27)*1000</f>
        <v>654.3508911463794</v>
      </c>
      <c r="K24" s="58">
        <v>5.6583</v>
      </c>
      <c r="L24" s="23"/>
    </row>
    <row r="25" spans="1:12" s="30" customFormat="1" ht="12">
      <c r="A25" s="54">
        <v>5</v>
      </c>
      <c r="B25" s="55" t="s">
        <v>21</v>
      </c>
      <c r="C25" s="55" t="s">
        <v>35</v>
      </c>
      <c r="D25" s="56">
        <f>('[1]allegato 2'!D25/1936.27)*1000</f>
        <v>13686.107825871393</v>
      </c>
      <c r="E25" s="56">
        <f>('[1]allegato 2'!E25/1936.27)*1000</f>
        <v>10279.33087844154</v>
      </c>
      <c r="F25" s="56">
        <f>('[1]allegato 2'!F25/1936.27)*1000</f>
        <v>10948.886260697114</v>
      </c>
      <c r="G25" s="56">
        <f>('[1]allegato 2'!G25/1936.27)*1000</f>
        <v>8223.464702753234</v>
      </c>
      <c r="H25" s="57">
        <v>27</v>
      </c>
      <c r="I25" s="56">
        <f>('[1]allegato 2'!I25/1936.27)*1000</f>
        <v>453.4491574005691</v>
      </c>
      <c r="J25" s="56">
        <f>('[1]allegato 2'!J25/1936.27)*1000</f>
        <v>285.0842082973966</v>
      </c>
      <c r="K25" s="58">
        <v>4.2348</v>
      </c>
      <c r="L25" s="23"/>
    </row>
    <row r="26" spans="1:12" s="30" customFormat="1" ht="12">
      <c r="A26" s="54">
        <v>5</v>
      </c>
      <c r="B26" s="55" t="s">
        <v>21</v>
      </c>
      <c r="C26" s="55" t="s">
        <v>36</v>
      </c>
      <c r="D26" s="56">
        <f>('[1]allegato 2'!D26/1936.27)*1000</f>
        <v>17038.65679889685</v>
      </c>
      <c r="E26" s="56">
        <f>('[1]allegato 2'!E26/1936.27)*1000</f>
        <v>14254.597757544141</v>
      </c>
      <c r="F26" s="56">
        <f>('[1]allegato 2'!F26/1936.27)*1000</f>
        <v>13630.92543911748</v>
      </c>
      <c r="G26" s="56">
        <f>('[1]allegato 2'!G26/1936.27)*1000</f>
        <v>11403.678206035314</v>
      </c>
      <c r="H26" s="57">
        <v>33</v>
      </c>
      <c r="I26" s="56">
        <f>('[1]allegato 2'!I26/1936.27)*1000</f>
        <v>538.1480888512449</v>
      </c>
      <c r="J26" s="56">
        <f>('[1]allegato 2'!J26/1936.27)*1000</f>
        <v>373.39833804169876</v>
      </c>
      <c r="K26" s="58">
        <v>5.8725</v>
      </c>
      <c r="L26" s="23"/>
    </row>
    <row r="27" spans="1:12" s="30" customFormat="1" ht="12">
      <c r="A27" s="54">
        <v>5</v>
      </c>
      <c r="B27" s="55" t="s">
        <v>21</v>
      </c>
      <c r="C27" s="55" t="s">
        <v>37</v>
      </c>
      <c r="D27" s="56">
        <f>('[1]allegato 2'!D27/1936.27)*1000</f>
        <v>11844.505156822137</v>
      </c>
      <c r="E27" s="56">
        <f>('[1]allegato 2'!E27/1936.27)*1000</f>
        <v>9909.160396019151</v>
      </c>
      <c r="F27" s="56">
        <f>('[1]allegato 2'!F27/1936.27)*1000</f>
        <v>9475.60412545771</v>
      </c>
      <c r="G27" s="56">
        <f>('[1]allegato 2'!G27/1936.27)*1000</f>
        <v>7927.328316815322</v>
      </c>
      <c r="H27" s="57">
        <v>38</v>
      </c>
      <c r="I27" s="56">
        <f>('[1]allegato 2'!I27/1936.27)*1000</f>
        <v>415.7478037670366</v>
      </c>
      <c r="J27" s="56">
        <f>('[1]allegato 2'!J27/1936.27)*1000</f>
        <v>283.01838070103855</v>
      </c>
      <c r="K27" s="58">
        <v>4.0823</v>
      </c>
      <c r="L27" s="23"/>
    </row>
    <row r="28" spans="1:12" s="30" customFormat="1" ht="12">
      <c r="A28" s="54">
        <v>5</v>
      </c>
      <c r="B28" s="55" t="s">
        <v>21</v>
      </c>
      <c r="C28" s="55" t="s">
        <v>38</v>
      </c>
      <c r="D28" s="56">
        <f>('[1]allegato 2'!D28/1936.27)*1000</f>
        <v>6667.324288451507</v>
      </c>
      <c r="E28" s="56">
        <f>('[1]allegato 2'!E28/1936.27)*1000</f>
        <v>5577.801649563336</v>
      </c>
      <c r="F28" s="56">
        <f>('[1]allegato 2'!F28/1936.27)*1000</f>
        <v>5333.859430761207</v>
      </c>
      <c r="G28" s="56">
        <f>('[1]allegato 2'!G28/1936.27)*1000</f>
        <v>4462.241319650669</v>
      </c>
      <c r="H28" s="57">
        <v>25</v>
      </c>
      <c r="I28" s="56">
        <f>('[1]allegato 2'!I28/1936.27)*1000</f>
        <v>283.01838070103855</v>
      </c>
      <c r="J28" s="56">
        <f>('[1]allegato 2'!J28/1936.27)*1000</f>
        <v>231.37269079208994</v>
      </c>
      <c r="K28" s="58">
        <v>2.2979</v>
      </c>
      <c r="L28" s="23"/>
    </row>
    <row r="29" spans="1:12" s="30" customFormat="1" ht="12">
      <c r="A29" s="54">
        <v>5</v>
      </c>
      <c r="B29" s="55" t="s">
        <v>21</v>
      </c>
      <c r="C29" s="55" t="s">
        <v>39</v>
      </c>
      <c r="D29" s="56">
        <f>('[1]allegato 2'!D29/1936.27)*1000</f>
        <v>6569.331756418269</v>
      </c>
      <c r="E29" s="56">
        <f>('[1]allegato 2'!E29/1936.27)*1000</f>
        <v>4824.110273877093</v>
      </c>
      <c r="F29" s="56">
        <f>('[1]allegato 2'!F29/1936.27)*1000</f>
        <v>5255.465405134615</v>
      </c>
      <c r="G29" s="56">
        <f>('[1]allegato 2'!G29/1936.27)*1000</f>
        <v>3859.288219101675</v>
      </c>
      <c r="H29" s="57">
        <v>16</v>
      </c>
      <c r="I29" s="56">
        <f>('[1]allegato 2'!I29/1936.27)*1000</f>
        <v>513.874614594039</v>
      </c>
      <c r="J29" s="56">
        <f>('[1]allegato 2'!J29/1936.27)*1000</f>
        <v>349.6413206835823</v>
      </c>
      <c r="K29" s="58">
        <v>1.9874</v>
      </c>
      <c r="L29" s="23"/>
    </row>
    <row r="30" spans="1:12" s="30" customFormat="1" ht="12">
      <c r="A30" s="54">
        <v>5</v>
      </c>
      <c r="B30" s="55" t="s">
        <v>21</v>
      </c>
      <c r="C30" s="55" t="s">
        <v>40</v>
      </c>
      <c r="D30" s="56">
        <f>('[1]allegato 2'!D30/1936.27)*1000</f>
        <v>10017.13603991179</v>
      </c>
      <c r="E30" s="56">
        <f>('[1]allegato 2'!E30/1936.27)*1000</f>
        <v>6745.3557613349385</v>
      </c>
      <c r="F30" s="56">
        <f>('[1]allegato 2'!F30/1936.27)*1000</f>
        <v>8013.708831929432</v>
      </c>
      <c r="G30" s="56">
        <f>('[1]allegato 2'!G30/1936.27)*1000</f>
        <v>5396.28460906795</v>
      </c>
      <c r="H30" s="57">
        <v>66</v>
      </c>
      <c r="I30" s="56">
        <f>('[1]allegato 2'!I30/1936.27)*1000</f>
        <v>251.5145098565799</v>
      </c>
      <c r="J30" s="56">
        <f>('[1]allegato 2'!J30/1936.27)*1000</f>
        <v>214.3296131221369</v>
      </c>
      <c r="K30" s="58">
        <v>2.7789</v>
      </c>
      <c r="L30" s="23"/>
    </row>
    <row r="31" spans="1:12" s="30" customFormat="1" ht="12">
      <c r="A31" s="54">
        <v>5</v>
      </c>
      <c r="B31" s="55" t="s">
        <v>21</v>
      </c>
      <c r="C31" s="55" t="s">
        <v>41</v>
      </c>
      <c r="D31" s="56">
        <f>('[1]allegato 2'!D31/1936.27)*1000</f>
        <v>6829.915249422859</v>
      </c>
      <c r="E31" s="56">
        <f>('[1]allegato 2'!E31/1936.27)*1000</f>
        <v>3873.31828722234</v>
      </c>
      <c r="F31" s="56">
        <f>('[1]allegato 2'!F31/1936.27)*1000</f>
        <v>5463.932199538288</v>
      </c>
      <c r="G31" s="56">
        <f>('[1]allegato 2'!G31/1936.27)*1000</f>
        <v>3098.654629777872</v>
      </c>
      <c r="H31" s="57">
        <v>40</v>
      </c>
      <c r="I31" s="56">
        <f>('[1]allegato 2'!I31/1936.27)*1000</f>
        <v>199.8688199476313</v>
      </c>
      <c r="J31" s="56">
        <f>('[1]allegato 2'!J31/1936.27)*1000</f>
        <v>236.02080288389533</v>
      </c>
      <c r="K31" s="58">
        <v>1.5957</v>
      </c>
      <c r="L31" s="23"/>
    </row>
    <row r="32" spans="1:12" s="30" customFormat="1" ht="12">
      <c r="A32" s="54">
        <v>5</v>
      </c>
      <c r="B32" s="55" t="s">
        <v>21</v>
      </c>
      <c r="C32" s="55" t="s">
        <v>42</v>
      </c>
      <c r="D32" s="56">
        <f>('[1]allegato 2'!D32/1936.27)*1000</f>
        <v>11214.944196832053</v>
      </c>
      <c r="E32" s="56">
        <f>('[1]allegato 2'!E32/1936.27)*1000</f>
        <v>8760.782328910742</v>
      </c>
      <c r="F32" s="56">
        <f>('[1]allegato 2'!F32/1936.27)*1000</f>
        <v>8971.955357465642</v>
      </c>
      <c r="G32" s="56">
        <f>('[1]allegato 2'!G32/1936.27)*1000</f>
        <v>7008.625863128594</v>
      </c>
      <c r="H32" s="57">
        <v>29</v>
      </c>
      <c r="I32" s="56">
        <f>('[1]allegato 2'!I32/1936.27)*1000</f>
        <v>464.2947522814483</v>
      </c>
      <c r="J32" s="56">
        <f>('[1]allegato 2'!J32/1936.27)*1000</f>
        <v>436.9225366297056</v>
      </c>
      <c r="K32" s="58">
        <v>3.6092</v>
      </c>
      <c r="L32" s="23"/>
    </row>
    <row r="33" spans="1:12" s="30" customFormat="1" ht="12">
      <c r="A33" s="54">
        <v>5</v>
      </c>
      <c r="B33" s="55" t="s">
        <v>21</v>
      </c>
      <c r="C33" s="55" t="s">
        <v>43</v>
      </c>
      <c r="D33" s="56">
        <f>('[1]allegato 2'!D33/1936.27)*1000</f>
        <v>7358.199011501495</v>
      </c>
      <c r="E33" s="56">
        <f>('[1]allegato 2'!E33/1936.27)*1000</f>
        <v>5972.245606242931</v>
      </c>
      <c r="F33" s="56">
        <f>('[1]allegato 2'!F33/1936.27)*1000</f>
        <v>5886.559209201197</v>
      </c>
      <c r="G33" s="56">
        <f>('[1]allegato 2'!G33/1936.27)*1000</f>
        <v>4777.796484994345</v>
      </c>
      <c r="H33" s="57">
        <v>19</v>
      </c>
      <c r="I33" s="56">
        <f>('[1]allegato 2'!I33/1936.27)*1000</f>
        <v>482.8872006486699</v>
      </c>
      <c r="J33" s="56">
        <f>('[1]allegato 2'!J33/1936.27)*1000</f>
        <v>362.03628626173</v>
      </c>
      <c r="K33" s="58">
        <v>2.4604</v>
      </c>
      <c r="L33" s="23"/>
    </row>
    <row r="34" spans="1:12" s="30" customFormat="1" ht="12">
      <c r="A34" s="54">
        <v>5</v>
      </c>
      <c r="B34" s="55" t="s">
        <v>44</v>
      </c>
      <c r="C34" s="55" t="s">
        <v>45</v>
      </c>
      <c r="D34" s="56">
        <f>('[1]allegato 2'!D34/1936.27)*1000</f>
        <v>5176.633424057596</v>
      </c>
      <c r="E34" s="56">
        <f>('[1]allegato 2'!E34/1936.27)*1000</f>
        <v>3911.4276418061527</v>
      </c>
      <c r="F34" s="56">
        <f>('[1]allegato 2'!F34/1936.27)*1000</f>
        <v>120.85091438693985</v>
      </c>
      <c r="G34" s="56">
        <f>('[1]allegato 2'!G34/1936.27)*1000</f>
        <v>120.85091438693985</v>
      </c>
      <c r="H34" s="57">
        <v>26</v>
      </c>
      <c r="I34" s="56">
        <f>('[1]allegato 2'!I34/1936.27)*1000</f>
        <v>240.15245807661123</v>
      </c>
      <c r="J34" s="56">
        <f>('[1]allegato 2'!J34/1936.27)*1000</f>
        <v>237.57017358116377</v>
      </c>
      <c r="K34" s="58">
        <v>1.6114</v>
      </c>
      <c r="L34" s="23"/>
    </row>
    <row r="35" spans="1:12" s="30" customFormat="1" ht="12">
      <c r="A35" s="54">
        <v>5</v>
      </c>
      <c r="B35" s="55" t="s">
        <v>44</v>
      </c>
      <c r="C35" s="55" t="s">
        <v>46</v>
      </c>
      <c r="D35" s="56">
        <f>('[1]allegato 2'!D35/1936.27)*1000</f>
        <v>4122.803121465498</v>
      </c>
      <c r="E35" s="56">
        <f>('[1]allegato 2'!E35/1936.27)*1000</f>
        <v>2799.2170513409806</v>
      </c>
      <c r="F35" s="56">
        <f>('[1]allegato 2'!F35/1936.27)*1000</f>
        <v>120.85091438693985</v>
      </c>
      <c r="G35" s="56">
        <f>('[1]allegato 2'!G35/1936.27)*1000</f>
        <v>120.85091438693985</v>
      </c>
      <c r="H35" s="57">
        <v>21</v>
      </c>
      <c r="I35" s="56">
        <f>('[1]allegato 2'!I35/1936.27)*1000</f>
        <v>236.02080288389533</v>
      </c>
      <c r="J35" s="56">
        <f>('[1]allegato 2'!J35/1936.27)*1000</f>
        <v>234.47143218662686</v>
      </c>
      <c r="K35" s="58">
        <v>1.1532</v>
      </c>
      <c r="L35" s="23"/>
    </row>
    <row r="36" spans="1:12" s="30" customFormat="1" ht="12">
      <c r="A36" s="54">
        <v>5</v>
      </c>
      <c r="B36" s="55" t="s">
        <v>44</v>
      </c>
      <c r="C36" s="55" t="s">
        <v>47</v>
      </c>
      <c r="D36" s="56">
        <f>('[1]allegato 2'!D36/1936.27)*1000</f>
        <v>4088.314129744302</v>
      </c>
      <c r="E36" s="56">
        <f>('[1]allegato 2'!E36/1936.27)*1000</f>
        <v>3420.132522840306</v>
      </c>
      <c r="F36" s="56">
        <f>('[1]allegato 2'!F36/1936.27)*1000</f>
        <v>0</v>
      </c>
      <c r="G36" s="56">
        <f>('[1]allegato 2'!G36/1936.27)*1000</f>
        <v>0</v>
      </c>
      <c r="H36" s="57">
        <v>23</v>
      </c>
      <c r="I36" s="56">
        <f>('[1]allegato 2'!I36/1936.27)*1000</f>
        <v>387.85913121620433</v>
      </c>
      <c r="J36" s="56">
        <f>('[1]allegato 2'!J36/1936.27)*1000</f>
        <v>305.2260273618865</v>
      </c>
      <c r="K36" s="58">
        <v>1.409</v>
      </c>
      <c r="L36" s="23"/>
    </row>
    <row r="37" spans="1:12" s="30" customFormat="1" ht="12">
      <c r="A37" s="54">
        <v>5</v>
      </c>
      <c r="B37" s="55" t="s">
        <v>44</v>
      </c>
      <c r="C37" s="55" t="s">
        <v>48</v>
      </c>
      <c r="D37" s="56">
        <f>('[1]allegato 2'!D37/1936.27)*1000</f>
        <v>8859.838762156105</v>
      </c>
      <c r="E37" s="56">
        <f>('[1]allegato 2'!E37/1936.27)*1000</f>
        <v>6909.201712571077</v>
      </c>
      <c r="F37" s="56">
        <f>('[1]allegato 2'!F37/1936.27)*1000</f>
        <v>120.85091438693985</v>
      </c>
      <c r="G37" s="56">
        <f>('[1]allegato 2'!G37/1936.27)*1000</f>
        <v>120.85091438693985</v>
      </c>
      <c r="H37" s="57">
        <v>80</v>
      </c>
      <c r="I37" s="56">
        <f>('[1]allegato 2'!I37/1936.27)*1000</f>
        <v>193.67133715855744</v>
      </c>
      <c r="J37" s="56">
        <f>('[1]allegato 2'!J37/1936.27)*1000</f>
        <v>224.65875110392665</v>
      </c>
      <c r="K37" s="58">
        <v>2.8464</v>
      </c>
      <c r="L37" s="23"/>
    </row>
    <row r="38" spans="1:12" s="30" customFormat="1" ht="12">
      <c r="A38" s="54">
        <v>6</v>
      </c>
      <c r="B38" s="55" t="s">
        <v>21</v>
      </c>
      <c r="C38" s="55" t="s">
        <v>49</v>
      </c>
      <c r="D38" s="56">
        <f>('[1]allegato 2'!D38/1936.27)*1000</f>
        <v>8856.554096277894</v>
      </c>
      <c r="E38" s="56">
        <f>('[1]allegato 2'!E38/1936.27)*1000</f>
        <v>6164.006052874858</v>
      </c>
      <c r="F38" s="56">
        <f>('[1]allegato 2'!F38/1936.27)*1000</f>
        <v>7085.243277022318</v>
      </c>
      <c r="G38" s="56">
        <f>('[1]allegato 2'!G38/1936.27)*1000</f>
        <v>4931.204842299886</v>
      </c>
      <c r="H38" s="57">
        <v>46</v>
      </c>
      <c r="I38" s="56">
        <f>('[1]allegato 2'!I38/1936.27)*1000</f>
        <v>233.4385183884479</v>
      </c>
      <c r="J38" s="56">
        <f>('[1]allegato 2'!J38/1936.27)*1000</f>
        <v>214.3296131221369</v>
      </c>
      <c r="K38" s="58">
        <v>2.5394</v>
      </c>
      <c r="L38" s="23"/>
    </row>
    <row r="39" spans="1:12" s="30" customFormat="1" ht="12">
      <c r="A39" s="54">
        <v>6</v>
      </c>
      <c r="B39" s="55" t="s">
        <v>21</v>
      </c>
      <c r="C39" s="55" t="s">
        <v>50</v>
      </c>
      <c r="D39" s="56">
        <f>('[1]allegato 2'!D39/1936.27)*1000</f>
        <v>6186.12073729387</v>
      </c>
      <c r="E39" s="56">
        <f>('[1]allegato 2'!E39/1936.27)*1000</f>
        <v>3687.626209154715</v>
      </c>
      <c r="F39" s="56">
        <f>('[1]allegato 2'!F39/1936.27)*1000</f>
        <v>4948.896589835095</v>
      </c>
      <c r="G39" s="56">
        <f>('[1]allegato 2'!G39/1936.27)*1000</f>
        <v>2950.1009673237727</v>
      </c>
      <c r="H39" s="57">
        <v>38</v>
      </c>
      <c r="I39" s="56">
        <f>('[1]allegato 2'!I39/1936.27)*1000</f>
        <v>201.9346475439892</v>
      </c>
      <c r="J39" s="56">
        <f>('[1]allegato 2'!J39/1936.27)*1000</f>
        <v>196.25362165400486</v>
      </c>
      <c r="K39" s="58">
        <v>1.5192</v>
      </c>
      <c r="L39" s="23"/>
    </row>
    <row r="40" spans="1:12" s="30" customFormat="1" ht="12">
      <c r="A40" s="54">
        <v>6</v>
      </c>
      <c r="B40" s="55" t="s">
        <v>21</v>
      </c>
      <c r="C40" s="55" t="s">
        <v>51</v>
      </c>
      <c r="D40" s="56">
        <f>('[1]allegato 2'!D40/1936.27)*1000</f>
        <v>9315.859874914138</v>
      </c>
      <c r="E40" s="56">
        <f>('[1]allegato 2'!E40/1936.27)*1000</f>
        <v>7610.4623838617545</v>
      </c>
      <c r="F40" s="56">
        <f>('[1]allegato 2'!F40/1936.27)*1000</f>
        <v>7452.687899931312</v>
      </c>
      <c r="G40" s="56">
        <f>('[1]allegato 2'!G40/1936.27)*1000</f>
        <v>6088.3699070894045</v>
      </c>
      <c r="H40" s="57">
        <v>50</v>
      </c>
      <c r="I40" s="56">
        <f>('[1]allegato 2'!I40/1936.27)*1000</f>
        <v>255.1297081502063</v>
      </c>
      <c r="J40" s="56">
        <f>('[1]allegato 2'!J40/1936.27)*1000</f>
        <v>238.08663048025326</v>
      </c>
      <c r="K40" s="58">
        <v>3.1353</v>
      </c>
      <c r="L40" s="23"/>
    </row>
    <row r="41" spans="1:12" s="30" customFormat="1" ht="12">
      <c r="A41" s="54">
        <v>6</v>
      </c>
      <c r="B41" s="55" t="s">
        <v>21</v>
      </c>
      <c r="C41" s="55" t="s">
        <v>52</v>
      </c>
      <c r="D41" s="56">
        <f>('[1]allegato 2'!D41/1936.27)*1000</f>
        <v>5445.9760260707435</v>
      </c>
      <c r="E41" s="56">
        <f>('[1]allegato 2'!E41/1936.27)*1000</f>
        <v>3628.3989319671327</v>
      </c>
      <c r="F41" s="56">
        <f>('[1]allegato 2'!F41/1936.27)*1000</f>
        <v>4356.780820856596</v>
      </c>
      <c r="G41" s="56">
        <f>('[1]allegato 2'!G41/1936.27)*1000</f>
        <v>2902.719145573706</v>
      </c>
      <c r="H41" s="57">
        <v>33</v>
      </c>
      <c r="I41" s="56">
        <f>('[1]allegato 2'!I41/1936.27)*1000</f>
        <v>198.31944925036282</v>
      </c>
      <c r="J41" s="56">
        <f>('[1]allegato 2'!J41/1936.27)*1000</f>
        <v>148.73958693777212</v>
      </c>
      <c r="K41" s="58">
        <v>1.4948</v>
      </c>
      <c r="L41" s="23"/>
    </row>
    <row r="42" spans="1:12" s="30" customFormat="1" ht="12">
      <c r="A42" s="54">
        <v>6</v>
      </c>
      <c r="B42" s="55" t="s">
        <v>21</v>
      </c>
      <c r="C42" s="55" t="s">
        <v>53</v>
      </c>
      <c r="D42" s="56">
        <f>('[1]allegato 2'!D42/1936.27)*1000</f>
        <v>5278.458066282079</v>
      </c>
      <c r="E42" s="56">
        <f>('[1]allegato 2'!E42/1936.27)*1000</f>
        <v>4305.1433942580325</v>
      </c>
      <c r="F42" s="56">
        <f>('[1]allegato 2'!F42/1936.27)*1000</f>
        <v>4222.766453025663</v>
      </c>
      <c r="G42" s="56">
        <f>('[1]allegato 2'!G42/1936.27)*1000</f>
        <v>3444.114715406426</v>
      </c>
      <c r="H42" s="57">
        <v>31</v>
      </c>
      <c r="I42" s="56">
        <f>('[1]allegato 2'!I42/1936.27)*1000</f>
        <v>287.66649279284394</v>
      </c>
      <c r="J42" s="56">
        <f>('[1]allegato 2'!J42/1936.27)*1000</f>
        <v>208.64858723215255</v>
      </c>
      <c r="K42" s="58">
        <v>1.7736</v>
      </c>
      <c r="L42" s="23"/>
    </row>
    <row r="43" spans="1:12" s="30" customFormat="1" ht="12">
      <c r="A43" s="54">
        <v>6</v>
      </c>
      <c r="B43" s="55" t="s">
        <v>21</v>
      </c>
      <c r="C43" s="55" t="s">
        <v>54</v>
      </c>
      <c r="D43" s="56">
        <f>('[1]allegato 2'!D43/1936.27)*1000</f>
        <v>3701.271000428659</v>
      </c>
      <c r="E43" s="56">
        <f>('[1]allegato 2'!E43/1936.27)*1000</f>
        <v>2530.7524260562836</v>
      </c>
      <c r="F43" s="56">
        <f>('[1]allegato 2'!F43/1936.27)*1000</f>
        <v>2961.0168003429276</v>
      </c>
      <c r="G43" s="56">
        <f>('[1]allegato 2'!G43/1936.27)*1000</f>
        <v>2024.6019408450268</v>
      </c>
      <c r="H43" s="57">
        <v>21</v>
      </c>
      <c r="I43" s="56">
        <f>('[1]allegato 2'!I43/1936.27)*1000</f>
        <v>248.415768462043</v>
      </c>
      <c r="J43" s="56">
        <f>('[1]allegato 2'!J43/1936.27)*1000</f>
        <v>199.8688199476313</v>
      </c>
      <c r="K43" s="58">
        <v>1.0426</v>
      </c>
      <c r="L43" s="23"/>
    </row>
    <row r="44" spans="1:12" s="30" customFormat="1" ht="12">
      <c r="A44" s="54">
        <v>6</v>
      </c>
      <c r="B44" s="55" t="s">
        <v>21</v>
      </c>
      <c r="C44" s="55" t="s">
        <v>55</v>
      </c>
      <c r="D44" s="56">
        <f>('[1]allegato 2'!D44/1936.27)*1000</f>
        <v>11748.154957728002</v>
      </c>
      <c r="E44" s="56">
        <f>('[1]allegato 2'!E44/1936.27)*1000</f>
        <v>9828.572461485226</v>
      </c>
      <c r="F44" s="56">
        <f>('[1]allegato 2'!F44/1936.27)*1000</f>
        <v>9398.5239661824</v>
      </c>
      <c r="G44" s="56">
        <f>('[1]allegato 2'!G44/1936.27)*1000</f>
        <v>7862.857969188182</v>
      </c>
      <c r="H44" s="57">
        <v>51</v>
      </c>
      <c r="I44" s="56">
        <f>('[1]allegato 2'!I44/1936.27)*1000</f>
        <v>346.02612238995596</v>
      </c>
      <c r="J44" s="56">
        <f>('[1]allegato 2'!J44/1936.27)*1000</f>
        <v>270.1069582238014</v>
      </c>
      <c r="K44" s="58">
        <v>4.0491</v>
      </c>
      <c r="L44" s="23"/>
    </row>
    <row r="45" spans="1:12" s="30" customFormat="1" ht="12">
      <c r="A45" s="54">
        <v>6</v>
      </c>
      <c r="B45" s="55" t="s">
        <v>21</v>
      </c>
      <c r="C45" s="55" t="s">
        <v>56</v>
      </c>
      <c r="D45" s="56">
        <f>('[1]allegato 2'!D45/1936.27)*1000</f>
        <v>5185.392533066153</v>
      </c>
      <c r="E45" s="56">
        <f>('[1]allegato 2'!E45/1936.27)*1000</f>
        <v>3548.053732175781</v>
      </c>
      <c r="F45" s="56">
        <f>('[1]allegato 2'!F45/1936.27)*1000</f>
        <v>4148.314026452923</v>
      </c>
      <c r="G45" s="56">
        <f>('[1]allegato 2'!G45/1936.27)*1000</f>
        <v>2838.4429857406253</v>
      </c>
      <c r="H45" s="57">
        <v>33</v>
      </c>
      <c r="I45" s="56">
        <f>('[1]allegato 2'!I45/1936.27)*1000</f>
        <v>217.4283545166738</v>
      </c>
      <c r="J45" s="56">
        <f>('[1]allegato 2'!J45/1936.27)*1000</f>
        <v>185.92448367221516</v>
      </c>
      <c r="K45" s="58">
        <v>1.4617</v>
      </c>
      <c r="L45" s="23"/>
    </row>
    <row r="46" spans="1:12" s="30" customFormat="1" ht="12">
      <c r="A46" s="54">
        <v>6</v>
      </c>
      <c r="B46" s="55" t="s">
        <v>21</v>
      </c>
      <c r="C46" s="55" t="s">
        <v>57</v>
      </c>
      <c r="D46" s="56">
        <f>('[1]allegato 2'!D46/1936.27)*1000</f>
        <v>4974.079028234699</v>
      </c>
      <c r="E46" s="56">
        <f>('[1]allegato 2'!E46/1936.27)*1000</f>
        <v>2065.6726592882187</v>
      </c>
      <c r="F46" s="56">
        <f>('[1]allegato 2'!F46/1936.27)*1000</f>
        <v>3979.2632225877587</v>
      </c>
      <c r="G46" s="56">
        <f>('[1]allegato 2'!G46/1936.27)*1000</f>
        <v>1652.5381274305755</v>
      </c>
      <c r="H46" s="57">
        <v>25</v>
      </c>
      <c r="I46" s="56">
        <f>('[1]allegato 2'!I46/1936.27)*1000</f>
        <v>254.61325125111682</v>
      </c>
      <c r="J46" s="56">
        <f>('[1]allegato 2'!J46/1936.27)*1000</f>
        <v>240.15245807661123</v>
      </c>
      <c r="K46" s="58">
        <v>0.851</v>
      </c>
      <c r="L46" s="23"/>
    </row>
    <row r="47" spans="1:12" s="30" customFormat="1" ht="12">
      <c r="A47" s="54">
        <v>7</v>
      </c>
      <c r="B47" s="55" t="s">
        <v>21</v>
      </c>
      <c r="C47" s="55" t="s">
        <v>58</v>
      </c>
      <c r="D47" s="56">
        <f>('[1]allegato 2'!D47/1936.27)*1000</f>
        <v>12955.817112282894</v>
      </c>
      <c r="E47" s="56">
        <f>('[1]allegato 2'!E47/1936.27)*1000</f>
        <v>10838.591725327564</v>
      </c>
      <c r="F47" s="56">
        <f>('[1]allegato 2'!F47/1936.27)*1000</f>
        <v>10364.653689826317</v>
      </c>
      <c r="G47" s="56">
        <f>('[1]allegato 2'!G47/1936.27)*1000</f>
        <v>8670.873380262052</v>
      </c>
      <c r="H47" s="57">
        <v>55</v>
      </c>
      <c r="I47" s="56">
        <f>('[1]allegato 2'!I47/1936.27)*1000</f>
        <v>389.9249588125623</v>
      </c>
      <c r="J47" s="56">
        <f>('[1]allegato 2'!J47/1936.27)*1000</f>
        <v>265.9753030310855</v>
      </c>
      <c r="K47" s="58">
        <v>4.4652</v>
      </c>
      <c r="L47" s="23"/>
    </row>
    <row r="48" spans="1:12" s="30" customFormat="1" ht="12">
      <c r="A48" s="54">
        <v>7</v>
      </c>
      <c r="B48" s="55" t="s">
        <v>21</v>
      </c>
      <c r="C48" s="55" t="s">
        <v>59</v>
      </c>
      <c r="D48" s="56">
        <f>('[1]allegato 2'!D48/1936.27)*1000</f>
        <v>7742.504919251964</v>
      </c>
      <c r="E48" s="56">
        <f>('[1]allegato 2'!E48/1936.27)*1000</f>
        <v>4138.870095596172</v>
      </c>
      <c r="F48" s="56">
        <f>('[1]allegato 2'!F48/1936.27)*1000</f>
        <v>6194.003935401572</v>
      </c>
      <c r="G48" s="56">
        <f>('[1]allegato 2'!G48/1936.27)*1000</f>
        <v>3311.096076476938</v>
      </c>
      <c r="H48" s="57">
        <v>46</v>
      </c>
      <c r="I48" s="56">
        <f>('[1]allegato 2'!I48/1936.27)*1000</f>
        <v>246.34994086568506</v>
      </c>
      <c r="J48" s="56">
        <f>('[1]allegato 2'!J48/1936.27)*1000</f>
        <v>214.84607002122638</v>
      </c>
      <c r="K48" s="58">
        <v>1.7051</v>
      </c>
      <c r="L48" s="23"/>
    </row>
    <row r="49" spans="1:12" s="30" customFormat="1" ht="12">
      <c r="A49" s="54">
        <v>7</v>
      </c>
      <c r="B49" s="55" t="s">
        <v>21</v>
      </c>
      <c r="C49" s="55" t="s">
        <v>60</v>
      </c>
      <c r="D49" s="56">
        <f>('[1]allegato 2'!D49/1936.27)*1000</f>
        <v>9298.889101210058</v>
      </c>
      <c r="E49" s="56">
        <f>('[1]allegato 2'!E49/1936.27)*1000</f>
        <v>7373.310540368853</v>
      </c>
      <c r="F49" s="56">
        <f>('[1]allegato 2'!F49/1936.27)*1000</f>
        <v>7439.111280968047</v>
      </c>
      <c r="G49" s="56">
        <f>('[1]allegato 2'!G49/1936.27)*1000</f>
        <v>5898.648432295083</v>
      </c>
      <c r="H49" s="57">
        <v>54</v>
      </c>
      <c r="I49" s="56">
        <f>('[1]allegato 2'!I49/1936.27)*1000</f>
        <v>263.39301853563813</v>
      </c>
      <c r="J49" s="56">
        <f>('[1]allegato 2'!J49/1936.27)*1000</f>
        <v>233.4385183884479</v>
      </c>
      <c r="K49" s="58">
        <v>3.0376</v>
      </c>
      <c r="L49" s="23"/>
    </row>
    <row r="50" spans="1:12" s="30" customFormat="1" ht="12">
      <c r="A50" s="54">
        <v>7</v>
      </c>
      <c r="B50" s="55" t="s">
        <v>21</v>
      </c>
      <c r="C50" s="55" t="s">
        <v>61</v>
      </c>
      <c r="D50" s="56">
        <f>('[1]allegato 2'!D50/1936.27)*1000</f>
        <v>6947.068332412319</v>
      </c>
      <c r="E50" s="56">
        <f>('[1]allegato 2'!E50/1936.27)*1000</f>
        <v>3964.5865504294343</v>
      </c>
      <c r="F50" s="56">
        <f>('[1]allegato 2'!F50/1936.27)*1000</f>
        <v>5557.654665929856</v>
      </c>
      <c r="G50" s="56">
        <f>('[1]allegato 2'!G50/1936.27)*1000</f>
        <v>3171.6692403435472</v>
      </c>
      <c r="H50" s="57">
        <v>48</v>
      </c>
      <c r="I50" s="56">
        <f>('[1]allegato 2'!I50/1936.27)*1000</f>
        <v>204.51693203943665</v>
      </c>
      <c r="J50" s="56">
        <f>('[1]allegato 2'!J50/1936.27)*1000</f>
        <v>232.9220614893584</v>
      </c>
      <c r="K50" s="58">
        <v>1.6333</v>
      </c>
      <c r="L50" s="23"/>
    </row>
    <row r="51" spans="1:12" s="30" customFormat="1" ht="12">
      <c r="A51" s="54">
        <v>7</v>
      </c>
      <c r="B51" s="55" t="s">
        <v>21</v>
      </c>
      <c r="C51" s="55" t="s">
        <v>62</v>
      </c>
      <c r="D51" s="56">
        <f>('[1]allegato 2'!D51/1936.27)*1000</f>
        <v>7354.366901310252</v>
      </c>
      <c r="E51" s="56">
        <f>('[1]allegato 2'!E51/1936.27)*1000</f>
        <v>5520.758985058902</v>
      </c>
      <c r="F51" s="56">
        <f>('[1]allegato 2'!F51/1936.27)*1000</f>
        <v>5883.493521048202</v>
      </c>
      <c r="G51" s="56">
        <f>('[1]allegato 2'!G51/1936.27)*1000</f>
        <v>4416.607188047122</v>
      </c>
      <c r="H51" s="57">
        <v>39</v>
      </c>
      <c r="I51" s="56">
        <f>('[1]allegato 2'!I51/1936.27)*1000</f>
        <v>247.89931156295353</v>
      </c>
      <c r="J51" s="56">
        <f>('[1]allegato 2'!J51/1936.27)*1000</f>
        <v>207.09921653488408</v>
      </c>
      <c r="K51" s="58">
        <v>2.2744</v>
      </c>
      <c r="L51" s="23"/>
    </row>
    <row r="52" spans="1:12" s="30" customFormat="1" ht="12">
      <c r="A52" s="54">
        <v>7</v>
      </c>
      <c r="B52" s="55" t="s">
        <v>21</v>
      </c>
      <c r="C52" s="55" t="s">
        <v>63</v>
      </c>
      <c r="D52" s="56">
        <f>('[1]allegato 2'!D52/1936.27)*1000</f>
        <v>4800.539181002649</v>
      </c>
      <c r="E52" s="56">
        <f>('[1]allegato 2'!E52/1936.27)*1000</f>
        <v>3407.753050969131</v>
      </c>
      <c r="F52" s="56">
        <f>('[1]allegato 2'!F52/1936.27)*1000</f>
        <v>3840.4313448021194</v>
      </c>
      <c r="G52" s="56">
        <f>('[1]allegato 2'!G52/1936.27)*1000</f>
        <v>2726.2024407753056</v>
      </c>
      <c r="H52" s="57">
        <v>45</v>
      </c>
      <c r="I52" s="56">
        <f>('[1]allegato 2'!I52/1936.27)*1000</f>
        <v>182.82574227767822</v>
      </c>
      <c r="J52" s="56">
        <f>('[1]allegato 2'!J52/1936.27)*1000</f>
        <v>136.86107825871392</v>
      </c>
      <c r="K52" s="58">
        <v>1.4039</v>
      </c>
      <c r="L52" s="23"/>
    </row>
    <row r="53" spans="1:12" s="30" customFormat="1" ht="12">
      <c r="A53" s="54">
        <v>7</v>
      </c>
      <c r="B53" s="55" t="s">
        <v>21</v>
      </c>
      <c r="C53" s="55" t="s">
        <v>64</v>
      </c>
      <c r="D53" s="56">
        <f>('[1]allegato 2'!D53/1936.27)*1000</f>
        <v>5362.217046176412</v>
      </c>
      <c r="E53" s="56">
        <f>('[1]allegato 2'!E53/1936.27)*1000</f>
        <v>4106.100905348944</v>
      </c>
      <c r="F53" s="56">
        <f>('[1]allegato 2'!F53/1936.27)*1000</f>
        <v>4289.7736369411305</v>
      </c>
      <c r="G53" s="56">
        <f>('[1]allegato 2'!G53/1936.27)*1000</f>
        <v>3284.8807242791554</v>
      </c>
      <c r="H53" s="57">
        <v>36</v>
      </c>
      <c r="I53" s="56">
        <f>('[1]allegato 2'!I53/1936.27)*1000</f>
        <v>233.4385183884479</v>
      </c>
      <c r="J53" s="56">
        <f>('[1]allegato 2'!J53/1936.27)*1000</f>
        <v>200.90173374581025</v>
      </c>
      <c r="K53" s="58">
        <v>1.6916</v>
      </c>
      <c r="L53" s="23"/>
    </row>
    <row r="54" spans="1:12" s="30" customFormat="1" ht="12">
      <c r="A54" s="54">
        <v>7</v>
      </c>
      <c r="B54" s="55" t="s">
        <v>21</v>
      </c>
      <c r="C54" s="55" t="s">
        <v>65</v>
      </c>
      <c r="D54" s="56">
        <f>('[1]allegato 2'!D54/1936.27)*1000</f>
        <v>2979.7393958487196</v>
      </c>
      <c r="E54" s="56">
        <f>('[1]allegato 2'!E54/1936.27)*1000</f>
        <v>2125.6281407035176</v>
      </c>
      <c r="F54" s="56">
        <f>('[1]allegato 2'!F54/1936.27)*1000</f>
        <v>2383.7915166789758</v>
      </c>
      <c r="G54" s="56">
        <f>('[1]allegato 2'!G54/1936.27)*1000</f>
        <v>1700.5025125628142</v>
      </c>
      <c r="H54" s="57">
        <v>16</v>
      </c>
      <c r="I54" s="56">
        <f>('[1]allegato 2'!I54/1936.27)*1000</f>
        <v>234.47143218662686</v>
      </c>
      <c r="J54" s="56">
        <f>('[1]allegato 2'!J54/1936.27)*1000</f>
        <v>194.70425095673642</v>
      </c>
      <c r="K54" s="58">
        <v>0.8757</v>
      </c>
      <c r="L54" s="23"/>
    </row>
    <row r="55" spans="1:12" s="30" customFormat="1" ht="12">
      <c r="A55" s="54">
        <v>7</v>
      </c>
      <c r="B55" s="55" t="s">
        <v>21</v>
      </c>
      <c r="C55" s="55" t="s">
        <v>66</v>
      </c>
      <c r="D55" s="56">
        <f>('[1]allegato 2'!D55/1936.27)*1000</f>
        <v>9035.020942327259</v>
      </c>
      <c r="E55" s="56">
        <f>('[1]allegato 2'!E55/1936.27)*1000</f>
        <v>6122.012942409891</v>
      </c>
      <c r="F55" s="56">
        <f>('[1]allegato 2'!F55/1936.27)*1000</f>
        <v>7228.016753861807</v>
      </c>
      <c r="G55" s="56">
        <f>('[1]allegato 2'!G55/1936.27)*1000</f>
        <v>4897.610353927914</v>
      </c>
      <c r="H55" s="57">
        <v>52</v>
      </c>
      <c r="I55" s="56">
        <f>('[1]allegato 2'!I55/1936.27)*1000</f>
        <v>427.10985554700534</v>
      </c>
      <c r="J55" s="56">
        <f>('[1]allegato 2'!J55/1936.27)*1000</f>
        <v>323.30201883001854</v>
      </c>
      <c r="K55" s="58">
        <v>2.5221</v>
      </c>
      <c r="L55" s="23"/>
    </row>
    <row r="56" spans="1:12" s="64" customFormat="1" ht="12">
      <c r="A56" s="59">
        <v>8</v>
      </c>
      <c r="B56" s="60" t="s">
        <v>21</v>
      </c>
      <c r="C56" s="60" t="s">
        <v>67</v>
      </c>
      <c r="D56" s="61">
        <f>('[1]allegato 2'!D56/1936.27)*1000</f>
        <v>9270.917795555371</v>
      </c>
      <c r="E56" s="61">
        <f>('[1]allegato 2'!E56/1936.27)*1000</f>
        <v>7040.5573602854965</v>
      </c>
      <c r="F56" s="61">
        <f>('[1]allegato 2'!F56/1936.27)*1000</f>
        <v>7416.7342364442975</v>
      </c>
      <c r="G56" s="61">
        <f>('[1]allegato 2'!G56/1936.27)*1000</f>
        <v>5632.445888228398</v>
      </c>
      <c r="H56" s="62">
        <v>31</v>
      </c>
      <c r="I56" s="61">
        <f>('[1]allegato 2'!I56/1936.27)*1000</f>
        <v>234.47143218662686</v>
      </c>
      <c r="J56" s="61">
        <f>('[1]allegato 2'!J56/1936.27)*1000</f>
        <v>190.05613886493103</v>
      </c>
      <c r="K56" s="63">
        <v>2.3686</v>
      </c>
      <c r="L56" s="23"/>
    </row>
    <row r="57" spans="1:12" s="30" customFormat="1" ht="12">
      <c r="A57" s="54">
        <v>8</v>
      </c>
      <c r="B57" s="55" t="s">
        <v>21</v>
      </c>
      <c r="C57" s="55" t="s">
        <v>68</v>
      </c>
      <c r="D57" s="56">
        <f>('[1]allegato 2'!D57/1936.27)*1000</f>
        <v>8037.029959664716</v>
      </c>
      <c r="E57" s="56">
        <f>('[1]allegato 2'!E57/1936.27)*1000</f>
        <v>4630.650684047163</v>
      </c>
      <c r="F57" s="56">
        <f>('[1]allegato 2'!F57/1936.27)*1000</f>
        <v>6429.6239677317735</v>
      </c>
      <c r="G57" s="56">
        <f>('[1]allegato 2'!G57/1936.27)*1000</f>
        <v>3704.5205472377306</v>
      </c>
      <c r="H57" s="57">
        <v>40</v>
      </c>
      <c r="I57" s="56">
        <f>('[1]allegato 2'!I57/1936.27)*1000</f>
        <v>209.6815010303315</v>
      </c>
      <c r="J57" s="56">
        <f>('[1]allegato 2'!J57/1936.27)*1000</f>
        <v>179.2105439840518</v>
      </c>
      <c r="K57" s="58">
        <v>1.9077</v>
      </c>
      <c r="L57" s="23"/>
    </row>
    <row r="58" spans="1:12" s="30" customFormat="1" ht="12">
      <c r="A58" s="54">
        <v>8</v>
      </c>
      <c r="B58" s="55" t="s">
        <v>21</v>
      </c>
      <c r="C58" s="55" t="s">
        <v>69</v>
      </c>
      <c r="D58" s="56">
        <f>('[1]allegato 2'!D58/1936.27)*1000</f>
        <v>4520.795137041838</v>
      </c>
      <c r="E58" s="56">
        <f>('[1]allegato 2'!E58/1936.27)*1000</f>
        <v>3230.0712194063844</v>
      </c>
      <c r="F58" s="56">
        <f>('[1]allegato 2'!F58/1936.27)*1000</f>
        <v>3616.6361096334704</v>
      </c>
      <c r="G58" s="56">
        <f>('[1]allegato 2'!G58/1936.27)*1000</f>
        <v>2584.056975525108</v>
      </c>
      <c r="H58" s="57">
        <v>29</v>
      </c>
      <c r="I58" s="56">
        <f>('[1]allegato 2'!I58/1936.27)*1000</f>
        <v>206.06630273670513</v>
      </c>
      <c r="J58" s="56">
        <f>('[1]allegato 2'!J58/1936.27)*1000</f>
        <v>177.14471638769385</v>
      </c>
      <c r="K58" s="58">
        <v>1.3307</v>
      </c>
      <c r="L58" s="23"/>
    </row>
    <row r="59" spans="1:12" s="30" customFormat="1" ht="12">
      <c r="A59" s="54">
        <v>8</v>
      </c>
      <c r="B59" s="55" t="s">
        <v>21</v>
      </c>
      <c r="C59" s="55" t="s">
        <v>70</v>
      </c>
      <c r="D59" s="56">
        <f>('[1]allegato 2'!D59/1936.27)*1000</f>
        <v>5805.099495421609</v>
      </c>
      <c r="E59" s="56">
        <f>('[1]allegato 2'!E59/1936.27)*1000</f>
        <v>2511.090911907947</v>
      </c>
      <c r="F59" s="56">
        <f>('[1]allegato 2'!F59/1936.27)*1000</f>
        <v>4644.079596337288</v>
      </c>
      <c r="G59" s="56">
        <f>('[1]allegato 2'!G59/1936.27)*1000</f>
        <v>2008.8727295263573</v>
      </c>
      <c r="H59" s="57">
        <v>26</v>
      </c>
      <c r="I59" s="56">
        <f>('[1]allegato 2'!I59/1936.27)*1000</f>
        <v>277.8538117101437</v>
      </c>
      <c r="J59" s="56">
        <f>('[1]allegato 2'!J59/1936.27)*1000</f>
        <v>272.17278582015933</v>
      </c>
      <c r="K59" s="58">
        <v>1.0345</v>
      </c>
      <c r="L59" s="23"/>
    </row>
    <row r="60" spans="1:12" s="30" customFormat="1" ht="12">
      <c r="A60" s="54">
        <v>8</v>
      </c>
      <c r="B60" s="55" t="s">
        <v>21</v>
      </c>
      <c r="C60" s="55" t="s">
        <v>71</v>
      </c>
      <c r="D60" s="56">
        <f>('[1]allegato 2'!D60/1936.27)*1000</f>
        <v>6204.733843937054</v>
      </c>
      <c r="E60" s="56">
        <f>('[1]allegato 2'!E60/1936.27)*1000</f>
        <v>4293.006657129429</v>
      </c>
      <c r="F60" s="56">
        <f>('[1]allegato 2'!F60/1936.27)*1000</f>
        <v>4963.787075149645</v>
      </c>
      <c r="G60" s="56">
        <f>('[1]allegato 2'!G60/1936.27)*1000</f>
        <v>3434.4053257035434</v>
      </c>
      <c r="H60" s="57">
        <v>52</v>
      </c>
      <c r="I60" s="56">
        <f>('[1]allegato 2'!I60/1936.27)*1000</f>
        <v>217.9448114157633</v>
      </c>
      <c r="J60" s="56">
        <f>('[1]allegato 2'!J60/1936.27)*1000</f>
        <v>158.55226802047235</v>
      </c>
      <c r="K60" s="58">
        <v>1.7686</v>
      </c>
      <c r="L60" s="23"/>
    </row>
    <row r="61" spans="1:12" s="30" customFormat="1" ht="12">
      <c r="A61" s="54">
        <v>8</v>
      </c>
      <c r="B61" s="55" t="s">
        <v>21</v>
      </c>
      <c r="C61" s="55" t="s">
        <v>72</v>
      </c>
      <c r="D61" s="56">
        <f>('[1]allegato 2'!D61/1936.27)*1000</f>
        <v>7278.819586111442</v>
      </c>
      <c r="E61" s="56">
        <f>('[1]allegato 2'!E61/1936.27)*1000</f>
        <v>4535.741399701487</v>
      </c>
      <c r="F61" s="56">
        <f>('[1]allegato 2'!F61/1936.27)*1000</f>
        <v>5823.055668889154</v>
      </c>
      <c r="G61" s="56">
        <f>('[1]allegato 2'!G61/1936.27)*1000</f>
        <v>3628.593119761191</v>
      </c>
      <c r="H61" s="57">
        <v>39</v>
      </c>
      <c r="I61" s="56">
        <f>('[1]allegato 2'!I61/1936.27)*1000</f>
        <v>212.26378552577896</v>
      </c>
      <c r="J61" s="56">
        <f>('[1]allegato 2'!J61/1936.27)*1000</f>
        <v>196.77007855309435</v>
      </c>
      <c r="K61" s="58">
        <v>1.8686</v>
      </c>
      <c r="L61" s="23"/>
    </row>
    <row r="62" spans="1:12" s="30" customFormat="1" ht="12">
      <c r="A62" s="54">
        <v>8</v>
      </c>
      <c r="B62" s="55" t="s">
        <v>21</v>
      </c>
      <c r="C62" s="55" t="s">
        <v>73</v>
      </c>
      <c r="D62" s="56">
        <f>('[1]allegato 2'!D62/1936.27)*1000</f>
        <v>3476.2713877713336</v>
      </c>
      <c r="E62" s="56">
        <f>('[1]allegato 2'!E62/1936.27)*1000</f>
        <v>2647.0223677482995</v>
      </c>
      <c r="F62" s="56">
        <f>('[1]allegato 2'!F62/1936.27)*1000</f>
        <v>2781.017110217067</v>
      </c>
      <c r="G62" s="56">
        <f>('[1]allegato 2'!G62/1936.27)*1000</f>
        <v>2117.61789419864</v>
      </c>
      <c r="H62" s="57">
        <v>22</v>
      </c>
      <c r="I62" s="56">
        <f>('[1]allegato 2'!I62/1936.27)*1000</f>
        <v>198.83590614945228</v>
      </c>
      <c r="J62" s="56">
        <f>('[1]allegato 2'!J62/1936.27)*1000</f>
        <v>149.25604383686158</v>
      </c>
      <c r="K62" s="58">
        <v>1.0905</v>
      </c>
      <c r="L62" s="23"/>
    </row>
    <row r="63" spans="1:12" s="30" customFormat="1" ht="12">
      <c r="A63" s="54">
        <v>8</v>
      </c>
      <c r="B63" s="55" t="s">
        <v>21</v>
      </c>
      <c r="C63" s="55" t="s">
        <v>74</v>
      </c>
      <c r="D63" s="56">
        <f>('[1]allegato 2'!D63/1936.27)*1000</f>
        <v>8878.999313112325</v>
      </c>
      <c r="E63" s="56">
        <f>('[1]allegato 2'!E63/1936.27)*1000</f>
        <v>7427.925857447566</v>
      </c>
      <c r="F63" s="56">
        <f>('[1]allegato 2'!F63/1936.27)*1000</f>
        <v>7103.1994504898585</v>
      </c>
      <c r="G63" s="56">
        <f>('[1]allegato 2'!G63/1936.27)*1000</f>
        <v>5942.340685958054</v>
      </c>
      <c r="H63" s="57">
        <v>59</v>
      </c>
      <c r="I63" s="56">
        <f>('[1]allegato 2'!I63/1936.27)*1000</f>
        <v>330.0159585181819</v>
      </c>
      <c r="J63" s="56">
        <f>('[1]allegato 2'!J63/1936.27)*1000</f>
        <v>254.61325125111682</v>
      </c>
      <c r="K63" s="58">
        <v>3.0601</v>
      </c>
      <c r="L63" s="23"/>
    </row>
    <row r="64" spans="1:12" s="30" customFormat="1" ht="12">
      <c r="A64" s="54">
        <v>10</v>
      </c>
      <c r="B64" s="55" t="s">
        <v>21</v>
      </c>
      <c r="C64" s="55" t="s">
        <v>75</v>
      </c>
      <c r="D64" s="56">
        <f>('[1]allegato 2'!D64/1936.27)*1000</f>
        <v>10235.01887649966</v>
      </c>
      <c r="E64" s="56">
        <f>('[1]allegato 2'!E64/1936.27)*1000</f>
        <v>6679.817380840483</v>
      </c>
      <c r="F64" s="56">
        <f>('[1]allegato 2'!F64/1936.27)*1000</f>
        <v>8188.0151011997295</v>
      </c>
      <c r="G64" s="56">
        <f>('[1]allegato 2'!G64/1936.27)*1000</f>
        <v>5343.853904672386</v>
      </c>
      <c r="H64" s="57">
        <v>104</v>
      </c>
      <c r="I64" s="56">
        <f>('[1]allegato 2'!I64/1936.27)*1000</f>
        <v>154.42061282775646</v>
      </c>
      <c r="J64" s="56">
        <f>('[1]allegato 2'!J64/1936.27)*1000</f>
        <v>130.1471385705506</v>
      </c>
      <c r="K64" s="58">
        <v>2.7519</v>
      </c>
      <c r="L64" s="23"/>
    </row>
    <row r="65" spans="1:12" s="30" customFormat="1" ht="12">
      <c r="A65" s="54">
        <v>10</v>
      </c>
      <c r="B65" s="55" t="s">
        <v>21</v>
      </c>
      <c r="C65" s="55" t="s">
        <v>76</v>
      </c>
      <c r="D65" s="56">
        <f>('[1]allegato 2'!D65/1936.27)*1000</f>
        <v>7439.768214143688</v>
      </c>
      <c r="E65" s="56">
        <f>('[1]allegato 2'!E65/1936.27)*1000</f>
        <v>5812.040676145372</v>
      </c>
      <c r="F65" s="56">
        <f>('[1]allegato 2'!F65/1936.27)*1000</f>
        <v>5951.814571314951</v>
      </c>
      <c r="G65" s="56">
        <f>('[1]allegato 2'!G65/1936.27)*1000</f>
        <v>4649.632540916299</v>
      </c>
      <c r="H65" s="57">
        <v>30</v>
      </c>
      <c r="I65" s="56">
        <f>('[1]allegato 2'!I65/1936.27)*1000</f>
        <v>234.98788908571635</v>
      </c>
      <c r="J65" s="56">
        <f>('[1]allegato 2'!J65/1936.27)*1000</f>
        <v>258.2284495447432</v>
      </c>
      <c r="K65" s="58">
        <v>2.3944</v>
      </c>
      <c r="L65" s="23"/>
    </row>
    <row r="66" spans="1:12" s="30" customFormat="1" ht="12">
      <c r="A66" s="54">
        <v>10</v>
      </c>
      <c r="B66" s="55" t="s">
        <v>21</v>
      </c>
      <c r="C66" s="55" t="s">
        <v>77</v>
      </c>
      <c r="D66" s="56">
        <f>('[1]allegato 2'!D66/1936.27)*1000</f>
        <v>6772.981040867235</v>
      </c>
      <c r="E66" s="56">
        <f>('[1]allegato 2'!E66/1936.27)*1000</f>
        <v>5278.024242486843</v>
      </c>
      <c r="F66" s="56">
        <f>('[1]allegato 2'!F66/1936.27)*1000</f>
        <v>5418.384832693788</v>
      </c>
      <c r="G66" s="56">
        <f>('[1]allegato 2'!G66/1936.27)*1000</f>
        <v>4222.419393989475</v>
      </c>
      <c r="H66" s="57">
        <v>69</v>
      </c>
      <c r="I66" s="56">
        <f>('[1]allegato 2'!I66/1936.27)*1000</f>
        <v>173.52951809406747</v>
      </c>
      <c r="J66" s="56">
        <f>('[1]allegato 2'!J66/1936.27)*1000</f>
        <v>168.88140600226208</v>
      </c>
      <c r="K66" s="58">
        <v>2.1744</v>
      </c>
      <c r="L66" s="23"/>
    </row>
    <row r="67" spans="1:12" s="30" customFormat="1" ht="12">
      <c r="A67" s="54">
        <v>10</v>
      </c>
      <c r="B67" s="55" t="s">
        <v>21</v>
      </c>
      <c r="C67" s="55" t="s">
        <v>78</v>
      </c>
      <c r="D67" s="56">
        <f>('[1]allegato 2'!D67/1936.27)*1000</f>
        <v>5912.946025089476</v>
      </c>
      <c r="E67" s="56">
        <f>('[1]allegato 2'!E67/1936.27)*1000</f>
        <v>4946.448584133411</v>
      </c>
      <c r="F67" s="56">
        <f>('[1]allegato 2'!F67/1936.27)*1000</f>
        <v>4730.356820071581</v>
      </c>
      <c r="G67" s="56">
        <f>('[1]allegato 2'!G67/1936.27)*1000</f>
        <v>3957.1588673067295</v>
      </c>
      <c r="H67" s="57">
        <v>17</v>
      </c>
      <c r="I67" s="56">
        <f>('[1]allegato 2'!I67/1936.27)*1000</f>
        <v>359.97045866537206</v>
      </c>
      <c r="J67" s="56">
        <f>('[1]allegato 2'!J67/1936.27)*1000</f>
        <v>181.79282847949924</v>
      </c>
      <c r="K67" s="58">
        <v>2.0378</v>
      </c>
      <c r="L67" s="23"/>
    </row>
    <row r="68" spans="1:12" s="30" customFormat="1" ht="12">
      <c r="A68" s="54">
        <v>11</v>
      </c>
      <c r="B68" s="55" t="s">
        <v>21</v>
      </c>
      <c r="C68" s="55" t="s">
        <v>79</v>
      </c>
      <c r="D68" s="56">
        <f>('[1]allegato 2'!D68/1936.27)*1000</f>
        <v>38841.174009823015</v>
      </c>
      <c r="E68" s="56">
        <f>('[1]allegato 2'!E68/1936.27)*1000</f>
        <v>9438.740464914501</v>
      </c>
      <c r="F68" s="56">
        <f>('[1]allegato 2'!F68/1936.27)*1000</f>
        <v>31072.93920785841</v>
      </c>
      <c r="G68" s="56">
        <f>('[1]allegato 2'!G68/1936.27)*1000</f>
        <v>7550.992371931602</v>
      </c>
      <c r="H68" s="57">
        <v>44</v>
      </c>
      <c r="I68" s="56">
        <f>('[1]allegato 2'!I68/1936.27)*1000</f>
        <v>930.1388752601652</v>
      </c>
      <c r="J68" s="56">
        <f>('[1]allegato 2'!J68/1936.27)*1000</f>
        <v>744.21439158795</v>
      </c>
      <c r="K68" s="58">
        <v>3.8885</v>
      </c>
      <c r="L68" s="23"/>
    </row>
    <row r="69" spans="1:12" s="30" customFormat="1" ht="12">
      <c r="A69" s="54">
        <v>11</v>
      </c>
      <c r="B69" s="55" t="s">
        <v>21</v>
      </c>
      <c r="C69" s="55" t="s">
        <v>80</v>
      </c>
      <c r="D69" s="56">
        <f>('[1]allegato 2'!D69/1936.27)*1000</f>
        <v>7698.1619298961405</v>
      </c>
      <c r="E69" s="56">
        <f>('[1]allegato 2'!E69/1936.27)*1000</f>
        <v>6440.238189921861</v>
      </c>
      <c r="F69" s="56">
        <f>('[1]allegato 2'!F69/1936.27)*1000</f>
        <v>6158.529543916913</v>
      </c>
      <c r="G69" s="56">
        <f>('[1]allegato 2'!G69/1936.27)*1000</f>
        <v>5152.190551937489</v>
      </c>
      <c r="H69" s="57">
        <v>38</v>
      </c>
      <c r="I69" s="56">
        <f>('[1]allegato 2'!I69/1936.27)*1000</f>
        <v>243.25119947114814</v>
      </c>
      <c r="J69" s="56">
        <f>('[1]allegato 2'!J69/1936.27)*1000</f>
        <v>182.30928537858873</v>
      </c>
      <c r="K69" s="58">
        <v>2.6532</v>
      </c>
      <c r="L69" s="23"/>
    </row>
    <row r="70" spans="1:12" s="30" customFormat="1" ht="12">
      <c r="A70" s="54">
        <v>11</v>
      </c>
      <c r="B70" s="55" t="s">
        <v>21</v>
      </c>
      <c r="C70" s="55" t="s">
        <v>81</v>
      </c>
      <c r="D70" s="56">
        <f>('[1]allegato 2'!D70/1936.27)*1000</f>
        <v>7004.002540967943</v>
      </c>
      <c r="E70" s="56">
        <f>('[1]allegato 2'!E70/1936.27)*1000</f>
        <v>5850.63550021433</v>
      </c>
      <c r="F70" s="56">
        <f>('[1]allegato 2'!F70/1936.27)*1000</f>
        <v>5603.202032774355</v>
      </c>
      <c r="G70" s="56">
        <f>('[1]allegato 2'!G70/1936.27)*1000</f>
        <v>4680.508400171465</v>
      </c>
      <c r="H70" s="57">
        <v>31</v>
      </c>
      <c r="I70" s="56">
        <f>('[1]allegato 2'!I70/1936.27)*1000</f>
        <v>251.5145098565799</v>
      </c>
      <c r="J70" s="56">
        <f>('[1]allegato 2'!J70/1936.27)*1000</f>
        <v>225.1752080030161</v>
      </c>
      <c r="K70" s="58">
        <v>2.4103</v>
      </c>
      <c r="L70" s="23"/>
    </row>
    <row r="71" spans="1:12" s="30" customFormat="1" ht="12">
      <c r="A71" s="54">
        <v>11</v>
      </c>
      <c r="B71" s="55" t="s">
        <v>21</v>
      </c>
      <c r="C71" s="55" t="s">
        <v>82</v>
      </c>
      <c r="D71" s="56">
        <f>('[1]allegato 2'!D71/1936.27)*1000</f>
        <v>5147.618875466748</v>
      </c>
      <c r="E71" s="56">
        <f>('[1]allegato 2'!E71/1936.27)*1000</f>
        <v>2803.100807222134</v>
      </c>
      <c r="F71" s="56">
        <f>('[1]allegato 2'!F71/1936.27)*1000</f>
        <v>4118.095100373399</v>
      </c>
      <c r="G71" s="56">
        <f>('[1]allegato 2'!G71/1936.27)*1000</f>
        <v>2242.4806457777067</v>
      </c>
      <c r="H71" s="57">
        <v>26</v>
      </c>
      <c r="I71" s="56">
        <f>('[1]allegato 2'!I71/1936.27)*1000</f>
        <v>193.15488025946794</v>
      </c>
      <c r="J71" s="56">
        <f>('[1]allegato 2'!J71/1936.27)*1000</f>
        <v>219.49418211303177</v>
      </c>
      <c r="K71" s="58">
        <v>1.1548</v>
      </c>
      <c r="L71" s="23"/>
    </row>
    <row r="72" spans="1:12" s="30" customFormat="1" ht="12">
      <c r="A72" s="54">
        <v>12</v>
      </c>
      <c r="B72" s="55" t="s">
        <v>21</v>
      </c>
      <c r="C72" s="55" t="s">
        <v>83</v>
      </c>
      <c r="D72" s="56">
        <f>('[1]allegato 2'!D72/1936.27)*1000</f>
        <v>5770.610503700414</v>
      </c>
      <c r="E72" s="56">
        <f>('[1]allegato 2'!E72/1936.27)*1000</f>
        <v>4303.201516317456</v>
      </c>
      <c r="F72" s="56">
        <f>('[1]allegato 2'!F72/1936.27)*1000</f>
        <v>4616.488402960331</v>
      </c>
      <c r="G72" s="56">
        <f>('[1]allegato 2'!G72/1936.27)*1000</f>
        <v>3442.561213053965</v>
      </c>
      <c r="H72" s="57">
        <v>20</v>
      </c>
      <c r="I72" s="56">
        <f>('[1]allegato 2'!I72/1936.27)*1000</f>
        <v>239.63600117752173</v>
      </c>
      <c r="J72" s="56">
        <f>('[1]allegato 2'!J72/1936.27)*1000</f>
        <v>210.71441482851048</v>
      </c>
      <c r="K72" s="58">
        <v>1.7728</v>
      </c>
      <c r="L72" s="23"/>
    </row>
    <row r="73" spans="1:12" s="30" customFormat="1" ht="12">
      <c r="A73" s="54">
        <v>12</v>
      </c>
      <c r="B73" s="55" t="s">
        <v>21</v>
      </c>
      <c r="C73" s="55" t="s">
        <v>84</v>
      </c>
      <c r="D73" s="56">
        <f>('[1]allegato 2'!D73/1936.27)*1000</f>
        <v>4643.422663161646</v>
      </c>
      <c r="E73" s="56">
        <f>('[1]allegato 2'!E73/1936.27)*1000</f>
        <v>3300.464294752281</v>
      </c>
      <c r="F73" s="56">
        <f>('[1]allegato 2'!F73/1936.27)*1000</f>
        <v>3714.738130529317</v>
      </c>
      <c r="G73" s="56">
        <f>('[1]allegato 2'!G73/1936.27)*1000</f>
        <v>2640.371435801825</v>
      </c>
      <c r="H73" s="57">
        <v>18</v>
      </c>
      <c r="I73" s="56">
        <f>('[1]allegato 2'!I73/1936.27)*1000</f>
        <v>229.306863195732</v>
      </c>
      <c r="J73" s="56">
        <f>('[1]allegato 2'!J73/1936.27)*1000</f>
        <v>205.03338893852612</v>
      </c>
      <c r="K73" s="58">
        <v>1.3597</v>
      </c>
      <c r="L73" s="23"/>
    </row>
    <row r="74" spans="1:12" s="30" customFormat="1" ht="12">
      <c r="A74" s="54">
        <v>13</v>
      </c>
      <c r="B74" s="55" t="s">
        <v>21</v>
      </c>
      <c r="C74" s="55" t="s">
        <v>85</v>
      </c>
      <c r="D74" s="56">
        <f>('[1]allegato 2'!D74/1936.27)*1000</f>
        <v>6173.529518094068</v>
      </c>
      <c r="E74" s="56">
        <f>('[1]allegato 2'!E74/1936.27)*1000</f>
        <v>4619.484885888848</v>
      </c>
      <c r="F74" s="56">
        <f>('[1]allegato 2'!F74/1936.27)*1000</f>
        <v>4938.823614475254</v>
      </c>
      <c r="G74" s="56">
        <f>('[1]allegato 2'!G74/1936.27)*1000</f>
        <v>3695.5879087110784</v>
      </c>
      <c r="H74" s="57">
        <v>23</v>
      </c>
      <c r="I74" s="56">
        <f>('[1]allegato 2'!I74/1936.27)*1000</f>
        <v>271.65632892106987</v>
      </c>
      <c r="J74" s="56">
        <f>('[1]allegato 2'!J74/1936.27)*1000</f>
        <v>257.1955357465643</v>
      </c>
      <c r="K74" s="58">
        <v>1.9031</v>
      </c>
      <c r="L74" s="23"/>
    </row>
    <row r="75" spans="1:12" s="30" customFormat="1" ht="12">
      <c r="A75" s="54">
        <v>13</v>
      </c>
      <c r="B75" s="55" t="s">
        <v>21</v>
      </c>
      <c r="C75" s="55" t="s">
        <v>86</v>
      </c>
      <c r="D75" s="56">
        <f>('[1]allegato 2'!D75/1936.27)*1000</f>
        <v>6701.265835859668</v>
      </c>
      <c r="E75" s="56">
        <f>('[1]allegato 2'!E75/1936.27)*1000</f>
        <v>5606.444349186839</v>
      </c>
      <c r="F75" s="56">
        <f>('[1]allegato 2'!F75/1936.27)*1000</f>
        <v>5361.012668687735</v>
      </c>
      <c r="G75" s="56">
        <f>('[1]allegato 2'!G75/1936.27)*1000</f>
        <v>4485.155479349471</v>
      </c>
      <c r="H75" s="57">
        <v>25</v>
      </c>
      <c r="I75" s="56">
        <f>('[1]allegato 2'!I75/1936.27)*1000</f>
        <v>254.61325125111682</v>
      </c>
      <c r="J75" s="56">
        <f>('[1]allegato 2'!J75/1936.27)*1000</f>
        <v>191.08905266310998</v>
      </c>
      <c r="K75" s="58">
        <v>2.3097</v>
      </c>
      <c r="L75" s="23"/>
    </row>
    <row r="76" spans="1:12" s="30" customFormat="1" ht="12">
      <c r="A76" s="54">
        <v>15</v>
      </c>
      <c r="B76" s="55"/>
      <c r="C76" s="55" t="s">
        <v>87</v>
      </c>
      <c r="D76" s="56">
        <f>('[1]allegato 2'!D76/1936.27)*1000</f>
        <v>4178.642441395053</v>
      </c>
      <c r="E76" s="56">
        <f>('[1]allegato 2'!E76/1936.27)*1000</f>
        <v>3014.2800332598244</v>
      </c>
      <c r="F76" s="56">
        <f>('[1]allegato 2'!F76/1936.27)*1000</f>
        <v>0</v>
      </c>
      <c r="G76" s="56">
        <f>('[1]allegato 2'!G76/1936.27)*1000</f>
        <v>0</v>
      </c>
      <c r="H76" s="57">
        <v>51</v>
      </c>
      <c r="I76" s="56">
        <f>('[1]allegato 2'!I76/1936.27)*1000</f>
        <v>241.1853718747902</v>
      </c>
      <c r="J76" s="56">
        <f>('[1]allegato 2'!J76/1936.27)*1000</f>
        <v>260.2942771411012</v>
      </c>
      <c r="K76" s="58">
        <v>1.2418</v>
      </c>
      <c r="L76" s="23"/>
    </row>
    <row r="77" spans="1:12" s="30" customFormat="1" ht="12">
      <c r="A77" s="54">
        <v>15</v>
      </c>
      <c r="B77" s="55"/>
      <c r="C77" s="55" t="s">
        <v>88</v>
      </c>
      <c r="D77" s="56">
        <f>('[1]allegato 2'!D77/1936.27)*1000</f>
        <v>19312.193030930604</v>
      </c>
      <c r="E77" s="56">
        <f>('[1]allegato 2'!E77/1936.27)*1000</f>
        <v>8989.681191156193</v>
      </c>
      <c r="F77" s="56">
        <f>('[1]allegato 2'!F77/1936.27)*1000</f>
        <v>15449.754424744486</v>
      </c>
      <c r="G77" s="56">
        <f>('[1]allegato 2'!G77/1936.27)*1000</f>
        <v>7191.744952924955</v>
      </c>
      <c r="H77" s="57">
        <v>109</v>
      </c>
      <c r="I77" s="56">
        <f>('[1]allegato 2'!I77/1936.27)*1000</f>
        <v>220.52709591121072</v>
      </c>
      <c r="J77" s="56">
        <f>('[1]allegato 2'!J77/1936.27)*1000</f>
        <v>165.26620770863568</v>
      </c>
      <c r="K77" s="58">
        <v>3.7035</v>
      </c>
      <c r="L77" s="23"/>
    </row>
    <row r="78" spans="1:12" s="30" customFormat="1" ht="12">
      <c r="A78" s="54">
        <v>15</v>
      </c>
      <c r="B78" s="55"/>
      <c r="C78" s="55" t="s">
        <v>89</v>
      </c>
      <c r="D78" s="56">
        <f>('[1]allegato 2'!D78/1936.27)*1000</f>
        <v>10768.777081708646</v>
      </c>
      <c r="E78" s="56">
        <f>('[1]allegato 2'!E78/1936.27)*1000</f>
        <v>4501.515800998827</v>
      </c>
      <c r="F78" s="56">
        <f>('[1]allegato 2'!F78/1936.27)*1000</f>
        <v>8615.021665366916</v>
      </c>
      <c r="G78" s="56">
        <f>('[1]allegato 2'!G78/1936.27)*1000</f>
        <v>3601.2126407990622</v>
      </c>
      <c r="H78" s="57">
        <v>51</v>
      </c>
      <c r="I78" s="56">
        <f>('[1]allegato 2'!I78/1936.27)*1000</f>
        <v>169.39786290135157</v>
      </c>
      <c r="J78" s="56">
        <f>('[1]allegato 2'!J78/1936.27)*1000</f>
        <v>157.51935422229337</v>
      </c>
      <c r="K78" s="58">
        <v>1.8545</v>
      </c>
      <c r="L78" s="23"/>
    </row>
    <row r="79" spans="1:12" s="30" customFormat="1" ht="12">
      <c r="A79" s="54">
        <v>15</v>
      </c>
      <c r="B79" s="55"/>
      <c r="C79" s="55" t="s">
        <v>90</v>
      </c>
      <c r="D79" s="56">
        <f>('[1]allegato 2'!D79/1936.27)*1000</f>
        <v>3982.657377328575</v>
      </c>
      <c r="E79" s="56">
        <f>('[1]allegato 2'!E79/1936.27)*1000</f>
        <v>2851.405020993973</v>
      </c>
      <c r="F79" s="56">
        <f>('[1]allegato 2'!F79/1936.27)*1000</f>
        <v>3186.1259018628607</v>
      </c>
      <c r="G79" s="56">
        <f>('[1]allegato 2'!G79/1936.27)*1000</f>
        <v>2281.1240167951787</v>
      </c>
      <c r="H79" s="57">
        <v>44</v>
      </c>
      <c r="I79" s="56">
        <f>('[1]allegato 2'!I79/1936.27)*1000</f>
        <v>145.1243886441457</v>
      </c>
      <c r="J79" s="56">
        <f>('[1]allegato 2'!J79/1936.27)*1000</f>
        <v>180.24345778223076</v>
      </c>
      <c r="K79" s="58">
        <v>1.1747</v>
      </c>
      <c r="L79" s="23"/>
    </row>
    <row r="80" spans="1:12" s="66" customFormat="1" ht="12">
      <c r="A80" s="54">
        <v>16</v>
      </c>
      <c r="B80" s="55" t="s">
        <v>21</v>
      </c>
      <c r="C80" s="55" t="s">
        <v>91</v>
      </c>
      <c r="D80" s="56">
        <f>('[1]allegato 2'!D80/1936.27)*1000</f>
        <v>9077.721598743976</v>
      </c>
      <c r="E80" s="56">
        <f>('[1]allegato 2'!E80/1936.27)*1000</f>
        <v>7594.441890851999</v>
      </c>
      <c r="F80" s="56">
        <f>('[1]allegato 2'!F80/1936.27)*1000</f>
        <v>7262.177278995182</v>
      </c>
      <c r="G80" s="56">
        <f>('[1]allegato 2'!G80/1936.27)*1000</f>
        <v>6075.553512681599</v>
      </c>
      <c r="H80" s="57">
        <v>22</v>
      </c>
      <c r="I80" s="56">
        <f>('[1]allegato 2'!I80/1936.27)*1000</f>
        <v>370.2995966471618</v>
      </c>
      <c r="J80" s="56">
        <f>('[1]allegato 2'!J80/1936.27)*1000</f>
        <v>291.79814798555986</v>
      </c>
      <c r="K80" s="58">
        <v>3.1287</v>
      </c>
      <c r="L80" s="65"/>
    </row>
    <row r="81" spans="1:12" s="30" customFormat="1" ht="12">
      <c r="A81" s="54">
        <v>16</v>
      </c>
      <c r="B81" s="55" t="s">
        <v>21</v>
      </c>
      <c r="C81" s="55" t="s">
        <v>92</v>
      </c>
      <c r="D81" s="56">
        <f>('[1]allegato 2'!D81/1936.27)*1000</f>
        <v>4587.583343232091</v>
      </c>
      <c r="E81" s="56">
        <f>('[1]allegato 2'!E81/1936.27)*1000</f>
        <v>3747.0962210848693</v>
      </c>
      <c r="F81" s="56">
        <f>('[1]allegato 2'!F81/1936.27)*1000</f>
        <v>3670.0666745856724</v>
      </c>
      <c r="G81" s="56">
        <f>('[1]allegato 2'!G81/1936.27)*1000</f>
        <v>2997.676976867896</v>
      </c>
      <c r="H81" s="57">
        <v>19</v>
      </c>
      <c r="I81" s="56">
        <f>('[1]allegato 2'!I81/1936.27)*1000</f>
        <v>270.6234151228909</v>
      </c>
      <c r="J81" s="56">
        <f>('[1]allegato 2'!J81/1936.27)*1000</f>
        <v>232.9220614893584</v>
      </c>
      <c r="K81" s="58">
        <v>1.5437</v>
      </c>
      <c r="L81" s="23"/>
    </row>
    <row r="82" spans="1:12" s="30" customFormat="1" ht="12">
      <c r="A82" s="54">
        <v>17</v>
      </c>
      <c r="B82" s="55" t="s">
        <v>21</v>
      </c>
      <c r="C82" s="55" t="s">
        <v>93</v>
      </c>
      <c r="D82" s="56">
        <f>('[1]allegato 2'!D82/1936.27)*1000</f>
        <v>9857.829744818644</v>
      </c>
      <c r="E82" s="56">
        <f>('[1]allegato 2'!E82/1936.27)*1000</f>
        <v>6207.212837052684</v>
      </c>
      <c r="F82" s="56">
        <f>('[1]allegato 2'!F82/1936.27)*1000</f>
        <v>7886.263795854917</v>
      </c>
      <c r="G82" s="56">
        <f>('[1]allegato 2'!G82/1936.27)*1000</f>
        <v>4965.770269642147</v>
      </c>
      <c r="H82" s="57">
        <v>35</v>
      </c>
      <c r="I82" s="56">
        <f>('[1]allegato 2'!I82/1936.27)*1000</f>
        <v>342.927380995419</v>
      </c>
      <c r="J82" s="56">
        <f>('[1]allegato 2'!J82/1936.27)*1000</f>
        <v>305.2260273618865</v>
      </c>
      <c r="K82" s="58">
        <v>2.5572</v>
      </c>
      <c r="L82" s="23"/>
    </row>
    <row r="83" spans="1:12" s="30" customFormat="1" ht="12">
      <c r="A83" s="54">
        <v>17</v>
      </c>
      <c r="B83" s="55" t="s">
        <v>21</v>
      </c>
      <c r="C83" s="55" t="s">
        <v>94</v>
      </c>
      <c r="D83" s="56">
        <f>('[1]allegato 2'!D83/1936.27)*1000</f>
        <v>9488.852277833153</v>
      </c>
      <c r="E83" s="56">
        <f>('[1]allegato 2'!E83/1936.27)*1000</f>
        <v>5703.538246215662</v>
      </c>
      <c r="F83" s="56">
        <f>('[1]allegato 2'!F83/1936.27)*1000</f>
        <v>7591.081822266522</v>
      </c>
      <c r="G83" s="56">
        <f>('[1]allegato 2'!G83/1936.27)*1000</f>
        <v>4562.83059697253</v>
      </c>
      <c r="H83" s="57">
        <v>60</v>
      </c>
      <c r="I83" s="56">
        <f>('[1]allegato 2'!I83/1936.27)*1000</f>
        <v>202.45110444307872</v>
      </c>
      <c r="J83" s="56">
        <f>('[1]allegato 2'!J83/1936.27)*1000</f>
        <v>272.17278582015933</v>
      </c>
      <c r="K83" s="58">
        <v>2.3497</v>
      </c>
      <c r="L83" s="23"/>
    </row>
    <row r="84" spans="1:12" s="30" customFormat="1" ht="12">
      <c r="A84" s="54">
        <v>17</v>
      </c>
      <c r="B84" s="55" t="s">
        <v>21</v>
      </c>
      <c r="C84" s="55" t="s">
        <v>95</v>
      </c>
      <c r="D84" s="56">
        <f>('[1]allegato 2'!D84/1936.27)*1000</f>
        <v>3985.942043206784</v>
      </c>
      <c r="E84" s="56">
        <f>('[1]allegato 2'!E84/1936.27)*1000</f>
        <v>2071.9837625950927</v>
      </c>
      <c r="F84" s="56">
        <f>('[1]allegato 2'!F84/1936.27)*1000</f>
        <v>3188.7536345654275</v>
      </c>
      <c r="G84" s="56">
        <f>('[1]allegato 2'!G84/1936.27)*1000</f>
        <v>1657.5870100760742</v>
      </c>
      <c r="H84" s="57">
        <v>31</v>
      </c>
      <c r="I84" s="56">
        <f>('[1]allegato 2'!I84/1936.27)*1000</f>
        <v>199.35236304854178</v>
      </c>
      <c r="J84" s="56">
        <f>('[1]allegato 2'!J84/1936.27)*1000</f>
        <v>149.25604383686158</v>
      </c>
      <c r="K84" s="58">
        <v>0.8536</v>
      </c>
      <c r="L84" s="23"/>
    </row>
    <row r="85" spans="1:12" s="30" customFormat="1" ht="12">
      <c r="A85" s="54">
        <v>17</v>
      </c>
      <c r="B85" s="55" t="s">
        <v>44</v>
      </c>
      <c r="C85" s="55" t="s">
        <v>96</v>
      </c>
      <c r="D85" s="56">
        <f>('[1]allegato 2'!D85/1936.27)*1000</f>
        <v>7680.09626756599</v>
      </c>
      <c r="E85" s="56">
        <f>('[1]allegato 2'!E85/1936.27)*1000</f>
        <v>4084.4975132600307</v>
      </c>
      <c r="F85" s="56">
        <f>('[1]allegato 2'!F85/1936.27)*1000</f>
        <v>120.85091438693985</v>
      </c>
      <c r="G85" s="56">
        <f>('[1]allegato 2'!G85/1936.27)*1000</f>
        <v>120.85091438693985</v>
      </c>
      <c r="H85" s="57">
        <v>39</v>
      </c>
      <c r="I85" s="56">
        <f>('[1]allegato 2'!I85/1936.27)*1000</f>
        <v>287.1500358937545</v>
      </c>
      <c r="J85" s="56">
        <f>('[1]allegato 2'!J85/1936.27)*1000</f>
        <v>305.742484260976</v>
      </c>
      <c r="K85" s="58">
        <v>1.6827</v>
      </c>
      <c r="L85" s="23"/>
    </row>
    <row r="86" spans="1:12" s="30" customFormat="1" ht="12">
      <c r="A86" s="54">
        <v>17</v>
      </c>
      <c r="B86" s="55" t="s">
        <v>44</v>
      </c>
      <c r="C86" s="55" t="s">
        <v>97</v>
      </c>
      <c r="D86" s="56">
        <f>('[1]allegato 2'!D86/1936.27)*1000</f>
        <v>3804.190531279212</v>
      </c>
      <c r="E86" s="56">
        <f>('[1]allegato 2'!E86/1936.27)*1000</f>
        <v>1803.0336678252515</v>
      </c>
      <c r="F86" s="56">
        <f>('[1]allegato 2'!F86/1936.27)*1000</f>
        <v>120.85091438693985</v>
      </c>
      <c r="G86" s="56">
        <f>('[1]allegato 2'!G86/1936.27)*1000</f>
        <v>120.85091438693985</v>
      </c>
      <c r="H86" s="57">
        <v>27</v>
      </c>
      <c r="I86" s="56">
        <f>('[1]allegato 2'!I86/1936.27)*1000</f>
        <v>216.91189761758434</v>
      </c>
      <c r="J86" s="56">
        <f>('[1]allegato 2'!J86/1936.27)*1000</f>
        <v>236.02080288389533</v>
      </c>
      <c r="K86" s="58">
        <v>0.7428</v>
      </c>
      <c r="L86" s="23"/>
    </row>
    <row r="87" spans="1:12" s="30" customFormat="1" ht="12">
      <c r="A87" s="54">
        <v>17</v>
      </c>
      <c r="B87" s="55" t="s">
        <v>44</v>
      </c>
      <c r="C87" s="55" t="s">
        <v>98</v>
      </c>
      <c r="D87" s="56">
        <f>('[1]allegato 2'!D87/1936.27)*1000</f>
        <v>7901.263770032072</v>
      </c>
      <c r="E87" s="56">
        <f>('[1]allegato 2'!E87/1936.27)*1000</f>
        <v>2564.4925552738</v>
      </c>
      <c r="F87" s="56">
        <f>('[1]allegato 2'!F87/1936.27)*1000</f>
        <v>120.85091438693985</v>
      </c>
      <c r="G87" s="56">
        <f>('[1]allegato 2'!G87/1936.27)*1000</f>
        <v>120.85091438693985</v>
      </c>
      <c r="H87" s="57">
        <v>55</v>
      </c>
      <c r="I87" s="56">
        <f>('[1]allegato 2'!I87/1936.27)*1000</f>
        <v>680.6901929999432</v>
      </c>
      <c r="J87" s="56">
        <f>('[1]allegato 2'!J87/1936.27)*1000</f>
        <v>543.8291147412293</v>
      </c>
      <c r="K87" s="58">
        <v>1.0565</v>
      </c>
      <c r="L87" s="23"/>
    </row>
    <row r="88" spans="1:12" s="30" customFormat="1" ht="12">
      <c r="A88" s="54">
        <v>17</v>
      </c>
      <c r="B88" s="55" t="s">
        <v>21</v>
      </c>
      <c r="C88" s="55" t="s">
        <v>99</v>
      </c>
      <c r="D88" s="56">
        <f>('[1]allegato 2'!D88/1936.27)*1000</f>
        <v>11072.061231129956</v>
      </c>
      <c r="E88" s="56">
        <f>('[1]allegato 2'!E88/1936.27)*1000</f>
        <v>6716.227592226291</v>
      </c>
      <c r="F88" s="56">
        <f>('[1]allegato 2'!F88/1936.27)*1000</f>
        <v>8857.648984903964</v>
      </c>
      <c r="G88" s="56">
        <f>('[1]allegato 2'!G88/1936.27)*1000</f>
        <v>5372.982073781033</v>
      </c>
      <c r="H88" s="57">
        <v>52</v>
      </c>
      <c r="I88" s="56">
        <f>('[1]allegato 2'!I88/1936.27)*1000</f>
        <v>189.02322506675208</v>
      </c>
      <c r="J88" s="56">
        <f>('[1]allegato 2'!J88/1936.27)*1000</f>
        <v>243.25119947114814</v>
      </c>
      <c r="K88" s="58">
        <v>2.7669</v>
      </c>
      <c r="L88" s="23"/>
    </row>
    <row r="89" spans="1:12" s="30" customFormat="1" ht="12">
      <c r="A89" s="54">
        <v>17</v>
      </c>
      <c r="B89" s="55" t="s">
        <v>21</v>
      </c>
      <c r="C89" s="55" t="s">
        <v>100</v>
      </c>
      <c r="D89" s="56">
        <f>('[1]allegato 2'!D89/1936.27)*1000</f>
        <v>5327.728054455216</v>
      </c>
      <c r="E89" s="56">
        <f>('[1]allegato 2'!E89/1936.27)*1000</f>
        <v>2912.5741761221316</v>
      </c>
      <c r="F89" s="56">
        <f>('[1]allegato 2'!F89/1936.27)*1000</f>
        <v>4262.182443564173</v>
      </c>
      <c r="G89" s="56">
        <f>('[1]allegato 2'!G89/1936.27)*1000</f>
        <v>2330.0593408977056</v>
      </c>
      <c r="H89" s="57">
        <v>29</v>
      </c>
      <c r="I89" s="56">
        <f>('[1]allegato 2'!I89/1936.27)*1000</f>
        <v>228.79040629664252</v>
      </c>
      <c r="J89" s="56">
        <f>('[1]allegato 2'!J89/1936.27)*1000</f>
        <v>171.4636904977095</v>
      </c>
      <c r="K89" s="58">
        <v>1.1999</v>
      </c>
      <c r="L89" s="23"/>
    </row>
    <row r="90" spans="1:12" s="30" customFormat="1" ht="12">
      <c r="A90" s="54">
        <v>18</v>
      </c>
      <c r="B90" s="55" t="s">
        <v>21</v>
      </c>
      <c r="C90" s="55" t="s">
        <v>101</v>
      </c>
      <c r="D90" s="56">
        <f>('[1]allegato 2'!D90/1936.27)*1000</f>
        <v>10202.17221771757</v>
      </c>
      <c r="E90" s="56">
        <f>('[1]allegato 2'!E90/1936.27)*1000</f>
        <v>8535.039018318725</v>
      </c>
      <c r="F90" s="56">
        <f>('[1]allegato 2'!F90/1936.27)*1000</f>
        <v>8161.7377741740565</v>
      </c>
      <c r="G90" s="56">
        <f>('[1]allegato 2'!G90/1936.27)*1000</f>
        <v>6828.031214654981</v>
      </c>
      <c r="H90" s="57">
        <v>50</v>
      </c>
      <c r="I90" s="56">
        <f>('[1]allegato 2'!I90/1936.27)*1000</f>
        <v>257.1955357465643</v>
      </c>
      <c r="J90" s="56">
        <f>('[1]allegato 2'!J90/1936.27)*1000</f>
        <v>266.491759930175</v>
      </c>
      <c r="K90" s="58">
        <v>3.5162</v>
      </c>
      <c r="L90" s="23"/>
    </row>
    <row r="91" spans="1:12" s="30" customFormat="1" ht="12">
      <c r="A91" s="54">
        <v>21</v>
      </c>
      <c r="B91" s="55" t="s">
        <v>21</v>
      </c>
      <c r="C91" s="55" t="s">
        <v>102</v>
      </c>
      <c r="D91" s="56">
        <f>('[1]allegato 2'!D91/1936.27)*1000</f>
        <v>7290.315916685174</v>
      </c>
      <c r="E91" s="56">
        <f>('[1]allegato 2'!E91/1936.27)*1000</f>
        <v>4637.689991581753</v>
      </c>
      <c r="F91" s="56">
        <f>('[1]allegato 2'!F91/1936.27)*1000</f>
        <v>5832.252733348139</v>
      </c>
      <c r="G91" s="56">
        <f>('[1]allegato 2'!G91/1936.27)*1000</f>
        <v>3710.1519932654023</v>
      </c>
      <c r="H91" s="57">
        <v>48</v>
      </c>
      <c r="I91" s="56">
        <f>('[1]allegato 2'!I91/1936.27)*1000</f>
        <v>266.491759930175</v>
      </c>
      <c r="J91" s="56">
        <f>('[1]allegato 2'!J91/1936.27)*1000</f>
        <v>280.95255310468065</v>
      </c>
      <c r="K91" s="58">
        <v>1.9106</v>
      </c>
      <c r="L91" s="23"/>
    </row>
    <row r="92" spans="1:12" s="30" customFormat="1" ht="12">
      <c r="A92" s="54">
        <v>21</v>
      </c>
      <c r="B92" s="55" t="s">
        <v>21</v>
      </c>
      <c r="C92" s="55" t="s">
        <v>103</v>
      </c>
      <c r="D92" s="56">
        <f>('[1]allegato 2'!D92/1936.27)*1000</f>
        <v>4179.737330021124</v>
      </c>
      <c r="E92" s="56">
        <f>('[1]allegato 2'!E92/1936.27)*1000</f>
        <v>1824.879794656737</v>
      </c>
      <c r="F92" s="56">
        <f>('[1]allegato 2'!F92/1936.27)*1000</f>
        <v>3343.7898640168987</v>
      </c>
      <c r="G92" s="56">
        <f>('[1]allegato 2'!G92/1936.27)*1000</f>
        <v>1459.9038357253894</v>
      </c>
      <c r="H92" s="57">
        <v>28</v>
      </c>
      <c r="I92" s="56">
        <f>('[1]allegato 2'!I92/1936.27)*1000</f>
        <v>232.40560459026892</v>
      </c>
      <c r="J92" s="56">
        <f>('[1]allegato 2'!J92/1936.27)*1000</f>
        <v>210.197957929421</v>
      </c>
      <c r="K92" s="58">
        <v>0.7518</v>
      </c>
      <c r="L92" s="23"/>
    </row>
    <row r="93" spans="1:12" s="30" customFormat="1" ht="12">
      <c r="A93" s="54">
        <v>22</v>
      </c>
      <c r="B93" s="55" t="s">
        <v>44</v>
      </c>
      <c r="C93" s="55" t="s">
        <v>104</v>
      </c>
      <c r="D93" s="56">
        <f>('[1]allegato 2'!D93/1936.27)*1000</f>
        <v>5015.137351712313</v>
      </c>
      <c r="E93" s="56">
        <f>('[1]allegato 2'!E93/1936.27)*1000</f>
        <v>4195.670025358034</v>
      </c>
      <c r="F93" s="56">
        <f>('[1]allegato 2'!F93/1936.27)*1000</f>
        <v>120.85091438693985</v>
      </c>
      <c r="G93" s="56">
        <f>('[1]allegato 2'!G93/1936.27)*1000</f>
        <v>120.85091438693985</v>
      </c>
      <c r="H93" s="57">
        <v>32</v>
      </c>
      <c r="I93" s="56">
        <f>('[1]allegato 2'!I93/1936.27)*1000</f>
        <v>333.1146999127188</v>
      </c>
      <c r="J93" s="56">
        <f>('[1]allegato 2'!J93/1936.27)*1000</f>
        <v>249.96513915931146</v>
      </c>
      <c r="K93" s="58">
        <v>1.7285</v>
      </c>
      <c r="L93" s="23"/>
    </row>
    <row r="94" spans="1:12" s="30" customFormat="1" ht="12">
      <c r="A94" s="54">
        <v>22</v>
      </c>
      <c r="B94" s="55" t="s">
        <v>44</v>
      </c>
      <c r="C94" s="55" t="s">
        <v>105</v>
      </c>
      <c r="D94" s="56">
        <f>('[1]allegato 2'!D94/1936.27)*1000</f>
        <v>5845.610374586189</v>
      </c>
      <c r="E94" s="56">
        <f>('[1]allegato 2'!E94/1936.27)*1000</f>
        <v>4890.376858599266</v>
      </c>
      <c r="F94" s="56">
        <f>('[1]allegato 2'!F94/1936.27)*1000</f>
        <v>120.85091438693985</v>
      </c>
      <c r="G94" s="56">
        <f>('[1]allegato 2'!G94/1936.27)*1000</f>
        <v>120.85091438693985</v>
      </c>
      <c r="H94" s="57">
        <v>50</v>
      </c>
      <c r="I94" s="56">
        <f>('[1]allegato 2'!I94/1936.27)*1000</f>
        <v>334.14761371089776</v>
      </c>
      <c r="J94" s="56">
        <f>('[1]allegato 2'!J94/1936.27)*1000</f>
        <v>250.48159605840092</v>
      </c>
      <c r="K94" s="58">
        <v>2.0147</v>
      </c>
      <c r="L94" s="23"/>
    </row>
    <row r="95" spans="1:12" s="30" customFormat="1" ht="12">
      <c r="A95" s="54">
        <v>22</v>
      </c>
      <c r="B95" s="55" t="s">
        <v>21</v>
      </c>
      <c r="C95" s="55" t="s">
        <v>106</v>
      </c>
      <c r="D95" s="56">
        <f>('[1]allegato 2'!D95/1936.27)*1000</f>
        <v>11253.812743057526</v>
      </c>
      <c r="E95" s="56">
        <f>('[1]allegato 2'!E95/1936.27)*1000</f>
        <v>9414.95246014244</v>
      </c>
      <c r="F95" s="56">
        <f>('[1]allegato 2'!F95/1936.27)*1000</f>
        <v>9003.050194446021</v>
      </c>
      <c r="G95" s="56">
        <f>('[1]allegato 2'!G95/1936.27)*1000</f>
        <v>7531.961968113952</v>
      </c>
      <c r="H95" s="57">
        <v>48</v>
      </c>
      <c r="I95" s="56">
        <f>('[1]allegato 2'!I95/1936.27)*1000</f>
        <v>382.6945622253095</v>
      </c>
      <c r="J95" s="56">
        <f>('[1]allegato 2'!J95/1936.27)*1000</f>
        <v>287.1500358937545</v>
      </c>
      <c r="K95" s="58">
        <v>3.8787</v>
      </c>
      <c r="L95" s="23"/>
    </row>
    <row r="96" spans="1:12" s="30" customFormat="1" ht="12">
      <c r="A96" s="54">
        <v>22</v>
      </c>
      <c r="B96" s="55" t="s">
        <v>21</v>
      </c>
      <c r="C96" s="55" t="s">
        <v>107</v>
      </c>
      <c r="D96" s="56">
        <f>('[1]allegato 2'!D96/1936.27)*1000</f>
        <v>5485.392016609255</v>
      </c>
      <c r="E96" s="56">
        <f>('[1]allegato 2'!E96/1936.27)*1000</f>
        <v>4589.143043067341</v>
      </c>
      <c r="F96" s="56">
        <f>('[1]allegato 2'!F96/1936.27)*1000</f>
        <v>4388.313613287403</v>
      </c>
      <c r="G96" s="56">
        <f>('[1]allegato 2'!G96/1936.27)*1000</f>
        <v>3671.3144344538728</v>
      </c>
      <c r="H96" s="57">
        <v>48</v>
      </c>
      <c r="I96" s="56">
        <f>('[1]allegato 2'!I96/1936.27)*1000</f>
        <v>260.81073404019065</v>
      </c>
      <c r="J96" s="56">
        <f>('[1]allegato 2'!J96/1936.27)*1000</f>
        <v>195.73716475491537</v>
      </c>
      <c r="K96" s="58">
        <v>1.8906</v>
      </c>
      <c r="L96" s="23"/>
    </row>
    <row r="97" spans="1:12" s="30" customFormat="1" ht="12">
      <c r="A97" s="54">
        <v>22</v>
      </c>
      <c r="B97" s="55" t="s">
        <v>44</v>
      </c>
      <c r="C97" s="55" t="s">
        <v>108</v>
      </c>
      <c r="D97" s="56">
        <f>('[1]allegato 2'!D97/1936.27)*1000</f>
        <v>2910.7614124063275</v>
      </c>
      <c r="E97" s="56">
        <f>('[1]allegato 2'!E97/1936.27)*1000</f>
        <v>2435.114937482893</v>
      </c>
      <c r="F97" s="56">
        <f>('[1]allegato 2'!F97/1936.27)*1000</f>
        <v>120.85091438693985</v>
      </c>
      <c r="G97" s="56">
        <f>('[1]allegato 2'!G97/1936.27)*1000</f>
        <v>120.85091438693985</v>
      </c>
      <c r="H97" s="57">
        <v>24</v>
      </c>
      <c r="I97" s="56">
        <f>('[1]allegato 2'!I97/1936.27)*1000</f>
        <v>215.87898381940533</v>
      </c>
      <c r="J97" s="56">
        <f>('[1]allegato 2'!J97/1936.27)*1000</f>
        <v>162.16746631409876</v>
      </c>
      <c r="K97" s="58">
        <v>1.0032</v>
      </c>
      <c r="L97" s="23"/>
    </row>
    <row r="98" spans="1:12" s="30" customFormat="1" ht="12">
      <c r="A98" s="54">
        <v>8</v>
      </c>
      <c r="B98" s="55" t="s">
        <v>21</v>
      </c>
      <c r="C98" s="55" t="s">
        <v>109</v>
      </c>
      <c r="D98" s="56">
        <f>('[1]allegato 2'!D98/1936.27)*1000</f>
        <v>14973.696850129372</v>
      </c>
      <c r="E98" s="56">
        <f>('[1]allegato 2'!E98/1936.27)*1000</f>
        <v>9460.82932648856</v>
      </c>
      <c r="F98" s="56">
        <f>('[1]allegato 2'!F98/1936.27)*1000</f>
        <v>11978.957480103498</v>
      </c>
      <c r="G98" s="56">
        <f>('[1]allegato 2'!G98/1936.27)*1000</f>
        <v>7568.663461190848</v>
      </c>
      <c r="H98" s="57">
        <v>69</v>
      </c>
      <c r="I98" s="56">
        <f>('[1]allegato 2'!I98/1936.27)*1000</f>
        <v>272.17278582015933</v>
      </c>
      <c r="J98" s="56">
        <f>('[1]allegato 2'!J98/1936.27)*1000</f>
        <v>214.84607002122638</v>
      </c>
      <c r="K98" s="58">
        <v>3.8976</v>
      </c>
      <c r="L98" s="23"/>
    </row>
    <row r="99" spans="1:12" s="30" customFormat="1" ht="12">
      <c r="A99" s="54">
        <v>22</v>
      </c>
      <c r="B99" s="55" t="s">
        <v>21</v>
      </c>
      <c r="C99" s="55" t="s">
        <v>110</v>
      </c>
      <c r="D99" s="56">
        <f>('[1]allegato 2'!D99/1936.27)*1000</f>
        <v>33973.8466226301</v>
      </c>
      <c r="E99" s="56">
        <f>('[1]allegato 2'!E99/1936.27)*1000</f>
        <v>28422.539211990068</v>
      </c>
      <c r="F99" s="56">
        <f>('[1]allegato 2'!F99/1936.27)*1000</f>
        <v>27179.077298104086</v>
      </c>
      <c r="G99" s="56">
        <f>('[1]allegato 2'!G99/1936.27)*1000</f>
        <v>22738.031369592056</v>
      </c>
      <c r="H99" s="57">
        <v>233</v>
      </c>
      <c r="I99" s="56">
        <f>('[1]allegato 2'!I99/1936.27)*1000</f>
        <v>105.35720741425524</v>
      </c>
      <c r="J99" s="56">
        <f>('[1]allegato 2'!J99/1936.27)*1000</f>
        <v>300.5779152700812</v>
      </c>
      <c r="K99" s="58">
        <v>11.7093</v>
      </c>
      <c r="L99" s="23"/>
    </row>
    <row r="100" spans="1:12" s="30" customFormat="1" ht="12">
      <c r="A100" s="54">
        <v>17</v>
      </c>
      <c r="B100" s="55" t="s">
        <v>44</v>
      </c>
      <c r="C100" s="55" t="s">
        <v>111</v>
      </c>
      <c r="D100" s="56">
        <f>('[1]allegato 2'!D100/1936.27)*1000</f>
        <v>20923.321644192183</v>
      </c>
      <c r="E100" s="56">
        <f>('[1]allegato 2'!E100/1936.27)*1000</f>
        <v>8350.560613963962</v>
      </c>
      <c r="F100" s="56">
        <f>('[1]allegato 2'!F100/1936.27)*1000</f>
        <v>120.85091438693985</v>
      </c>
      <c r="G100" s="56">
        <f>('[1]allegato 2'!G100/1936.27)*1000</f>
        <v>120.85091438693985</v>
      </c>
      <c r="H100" s="57">
        <v>61</v>
      </c>
      <c r="I100" s="56">
        <f>('[1]allegato 2'!I100/1936.27)*1000</f>
        <v>652.2850635500215</v>
      </c>
      <c r="J100" s="56">
        <f>('[1]allegato 2'!J100/1936.27)*1000</f>
        <v>574.8165286865985</v>
      </c>
      <c r="K100" s="58">
        <v>3.4402</v>
      </c>
      <c r="L100" s="23"/>
    </row>
    <row r="101" spans="1:12" s="30" customFormat="1" ht="12">
      <c r="A101" s="54">
        <v>4</v>
      </c>
      <c r="B101" s="55" t="s">
        <v>44</v>
      </c>
      <c r="C101" s="55" t="s">
        <v>112</v>
      </c>
      <c r="D101" s="56">
        <f>('[1]allegato 2'!D101/1936.27)*1000</f>
        <v>10435.38349507042</v>
      </c>
      <c r="E101" s="56">
        <f>('[1]allegato 2'!E101/1936.27)*1000</f>
        <v>8729.95501660409</v>
      </c>
      <c r="F101" s="56">
        <f>('[1]allegato 2'!F101/1936.27)*1000</f>
        <v>120.85091438693985</v>
      </c>
      <c r="G101" s="56">
        <f>('[1]allegato 2'!G101/1936.27)*1000</f>
        <v>120.85091438693985</v>
      </c>
      <c r="H101" s="57">
        <v>51</v>
      </c>
      <c r="I101" s="56">
        <f>('[1]allegato 2'!I101/1936.27)*1000</f>
        <v>415.7478037670366</v>
      </c>
      <c r="J101" s="56">
        <f>('[1]allegato 2'!J101/1936.27)*1000</f>
        <v>338.79572580270315</v>
      </c>
      <c r="K101" s="58">
        <v>3.5965</v>
      </c>
      <c r="L101" s="23"/>
    </row>
    <row r="102" spans="1:12" s="30" customFormat="1" ht="12">
      <c r="A102" s="54"/>
      <c r="B102" s="55" t="s">
        <v>21</v>
      </c>
      <c r="C102" s="55" t="s">
        <v>113</v>
      </c>
      <c r="D102" s="56">
        <f>('[1]allegato 2'!D102/1936.27)*1000</f>
        <v>64598.42893811297</v>
      </c>
      <c r="E102" s="56">
        <f>('[1]allegato 2'!E102/1936.27)*1000</f>
        <v>48938.72238892303</v>
      </c>
      <c r="F102" s="56">
        <f>('[1]allegato 2'!F102/1936.27)*1000</f>
        <v>51678.74315049038</v>
      </c>
      <c r="G102" s="56">
        <f>('[1]allegato 2'!G102/1936.27)*1000</f>
        <v>39150.97791113843</v>
      </c>
      <c r="H102" s="57">
        <v>66</v>
      </c>
      <c r="I102" s="56">
        <f>('[1]allegato 2'!I102/1936.27)*1000</f>
        <v>1099.0202812624273</v>
      </c>
      <c r="J102" s="56">
        <f>('[1]allegato 2'!J102/1936.27)*1000</f>
        <v>849.5715990022053</v>
      </c>
      <c r="K102" s="58">
        <v>20.1614</v>
      </c>
      <c r="L102" s="23"/>
    </row>
    <row r="103" spans="1:12" s="30" customFormat="1" ht="12">
      <c r="A103" s="54"/>
      <c r="B103" s="55" t="s">
        <v>21</v>
      </c>
      <c r="C103" s="55" t="s">
        <v>114</v>
      </c>
      <c r="D103" s="56">
        <f>('[1]allegato 2'!D103/1936.27)*1000</f>
        <v>44172.73417446947</v>
      </c>
      <c r="E103" s="56">
        <f>('[1]allegato 2'!E103/1936.27)*1000</f>
        <v>36954.908148140494</v>
      </c>
      <c r="F103" s="56">
        <f>('[1]allegato 2'!F103/1936.27)*1000</f>
        <v>35338.187339575576</v>
      </c>
      <c r="G103" s="56">
        <f>('[1]allegato 2'!G103/1936.27)*1000</f>
        <v>29563.926518512395</v>
      </c>
      <c r="H103" s="57">
        <v>44</v>
      </c>
      <c r="I103" s="56">
        <f>('[1]allegato 2'!I103/1936.27)*1000</f>
        <v>1833.9384486667664</v>
      </c>
      <c r="J103" s="56">
        <f>('[1]allegato 2'!J103/1936.27)*1000</f>
        <v>1027.2327722889886</v>
      </c>
      <c r="K103" s="58">
        <v>15.2244</v>
      </c>
      <c r="L103" s="23"/>
    </row>
    <row r="104" spans="1:12" s="30" customFormat="1" ht="12">
      <c r="A104" s="54"/>
      <c r="B104" s="55" t="s">
        <v>21</v>
      </c>
      <c r="C104" s="55" t="s">
        <v>115</v>
      </c>
      <c r="D104" s="56">
        <f>('[1]allegato 2'!D104/1936.27)*1000</f>
        <v>11502.899905488388</v>
      </c>
      <c r="E104" s="56">
        <f>('[1]allegato 2'!E104/1936.27)*1000</f>
        <v>8453.480144814515</v>
      </c>
      <c r="F104" s="56">
        <f>('[1]allegato 2'!F104/1936.27)*1000</f>
        <v>9202.319924390711</v>
      </c>
      <c r="G104" s="56">
        <f>('[1]allegato 2'!G104/1936.27)*1000</f>
        <v>6762.784115851612</v>
      </c>
      <c r="H104" s="57">
        <v>61</v>
      </c>
      <c r="I104" s="56">
        <f>('[1]allegato 2'!I104/1936.27)*1000</f>
        <v>255.64616504929583</v>
      </c>
      <c r="J104" s="56">
        <f>('[1]allegato 2'!J104/1936.27)*1000</f>
        <v>222.59292350756868</v>
      </c>
      <c r="K104" s="58">
        <v>3.4826</v>
      </c>
      <c r="L104" s="23"/>
    </row>
    <row r="105" spans="1:12" s="30" customFormat="1" ht="12">
      <c r="A105" s="54"/>
      <c r="B105" s="55" t="s">
        <v>21</v>
      </c>
      <c r="C105" s="55" t="s">
        <v>116</v>
      </c>
      <c r="D105" s="56">
        <f>('[1]allegato 2'!D105/1936.27)*1000</f>
        <v>48335.500730786516</v>
      </c>
      <c r="E105" s="56">
        <f>('[1]allegato 2'!E105/1936.27)*1000</f>
        <v>40437.18076507925</v>
      </c>
      <c r="F105" s="56">
        <f>('[1]allegato 2'!F105/1936.27)*1000</f>
        <v>38668.40058462921</v>
      </c>
      <c r="G105" s="56">
        <f>('[1]allegato 2'!G105/1936.27)*1000</f>
        <v>32349.744612063398</v>
      </c>
      <c r="H105" s="57">
        <v>118</v>
      </c>
      <c r="I105" s="56">
        <f>('[1]allegato 2'!I105/1936.27)*1000</f>
        <v>705.4801241562385</v>
      </c>
      <c r="J105" s="56">
        <f>('[1]allegato 2'!J105/1936.27)*1000</f>
        <v>488.56822653865424</v>
      </c>
      <c r="K105" s="58">
        <v>16.659</v>
      </c>
      <c r="L105" s="23"/>
    </row>
    <row r="106" spans="1:12" s="30" customFormat="1" ht="12">
      <c r="A106" s="54">
        <v>24</v>
      </c>
      <c r="B106" s="55" t="s">
        <v>21</v>
      </c>
      <c r="C106" s="55" t="s">
        <v>117</v>
      </c>
      <c r="D106" s="56">
        <f>('[1]allegato 2'!D106/1936.27)*1000</f>
        <v>19064.200757125815</v>
      </c>
      <c r="E106" s="56">
        <f>('[1]allegato 2'!E106/1936.27)*1000</f>
        <v>15949.128995439687</v>
      </c>
      <c r="F106" s="56">
        <f>('[1]allegato 2'!F106/1936.27)*1000</f>
        <v>15251.360605700655</v>
      </c>
      <c r="G106" s="56">
        <f>('[1]allegato 2'!G106/1936.27)*1000</f>
        <v>12759.30319635175</v>
      </c>
      <c r="H106" s="57">
        <v>91</v>
      </c>
      <c r="I106" s="56">
        <f>('[1]allegato 2'!I106/1936.27)*1000</f>
        <v>390.4414157116518</v>
      </c>
      <c r="J106" s="56">
        <f>('[1]allegato 2'!J106/1936.27)*1000</f>
        <v>479.27200235504347</v>
      </c>
      <c r="K106" s="58">
        <v>6.5706</v>
      </c>
      <c r="L106" s="23"/>
    </row>
    <row r="107" spans="1:12" s="30" customFormat="1" ht="12">
      <c r="A107" s="54">
        <v>24</v>
      </c>
      <c r="B107" s="55" t="s">
        <v>21</v>
      </c>
      <c r="C107" s="55" t="s">
        <v>118</v>
      </c>
      <c r="D107" s="56">
        <f>('[1]allegato 2'!D107/1936.27)*1000</f>
        <v>13857.457895851301</v>
      </c>
      <c r="E107" s="56">
        <f>('[1]allegato 2'!E107/1936.27)*1000</f>
        <v>7687.166562514526</v>
      </c>
      <c r="F107" s="56">
        <f>('[1]allegato 2'!F107/1936.27)*1000</f>
        <v>11085.96631668104</v>
      </c>
      <c r="G107" s="56">
        <f>('[1]allegato 2'!G107/1936.27)*1000</f>
        <v>6149.733250011622</v>
      </c>
      <c r="H107" s="57">
        <v>38</v>
      </c>
      <c r="I107" s="56">
        <f>('[1]allegato 2'!I107/1936.27)*1000</f>
        <v>416.78071756521564</v>
      </c>
      <c r="J107" s="56">
        <f>('[1]allegato 2'!J107/1936.27)*1000</f>
        <v>312.4564239491393</v>
      </c>
      <c r="K107" s="58">
        <v>3.1669</v>
      </c>
      <c r="L107" s="23"/>
    </row>
    <row r="108" spans="1:12" s="30" customFormat="1" ht="12">
      <c r="A108" s="54">
        <v>24</v>
      </c>
      <c r="B108" s="55" t="s">
        <v>21</v>
      </c>
      <c r="C108" s="55" t="s">
        <v>119</v>
      </c>
      <c r="D108" s="56">
        <f>('[1]allegato 2'!D108/1936.27)*1000</f>
        <v>13993.771529796983</v>
      </c>
      <c r="E108" s="56">
        <f>('[1]allegato 2'!E108/1936.27)*1000</f>
        <v>11707.33936899296</v>
      </c>
      <c r="F108" s="56">
        <f>('[1]allegato 2'!F108/1936.27)*1000</f>
        <v>11195.017223837585</v>
      </c>
      <c r="G108" s="56">
        <f>('[1]allegato 2'!G108/1936.27)*1000</f>
        <v>9365.87149519437</v>
      </c>
      <c r="H108" s="57">
        <v>50</v>
      </c>
      <c r="I108" s="56">
        <f>('[1]allegato 2'!I108/1936.27)*1000</f>
        <v>381.6616484271305</v>
      </c>
      <c r="J108" s="56">
        <f>('[1]allegato 2'!J108/1936.27)*1000</f>
        <v>337.76281200452416</v>
      </c>
      <c r="K108" s="58">
        <v>4.8231</v>
      </c>
      <c r="L108" s="23"/>
    </row>
    <row r="109" spans="1:12" s="30" customFormat="1" ht="12">
      <c r="A109" s="54">
        <v>24</v>
      </c>
      <c r="B109" s="55" t="s">
        <v>44</v>
      </c>
      <c r="C109" s="55" t="s">
        <v>120</v>
      </c>
      <c r="D109" s="56">
        <f>('[1]allegato 2'!D109/1936.27)*1000</f>
        <v>5870.792812985792</v>
      </c>
      <c r="E109" s="56">
        <f>('[1]allegato 2'!E109/1936.27)*1000</f>
        <v>4710.51041435337</v>
      </c>
      <c r="F109" s="56">
        <f>('[1]allegato 2'!F109/1936.27)*1000</f>
        <v>120.85091438693985</v>
      </c>
      <c r="G109" s="56">
        <f>('[1]allegato 2'!G109/1936.27)*1000</f>
        <v>120.85091438693985</v>
      </c>
      <c r="H109" s="57">
        <v>26</v>
      </c>
      <c r="I109" s="56">
        <f>('[1]allegato 2'!I109/1936.27)*1000</f>
        <v>301.09437216917064</v>
      </c>
      <c r="J109" s="56">
        <f>('[1]allegato 2'!J109/1936.27)*1000</f>
        <v>333.1146999127188</v>
      </c>
      <c r="K109" s="58">
        <v>1.9406</v>
      </c>
      <c r="L109" s="23"/>
    </row>
    <row r="110" spans="1:12" s="30" customFormat="1" ht="12">
      <c r="A110" s="54">
        <v>25</v>
      </c>
      <c r="B110" s="55" t="s">
        <v>21</v>
      </c>
      <c r="C110" s="55" t="s">
        <v>121</v>
      </c>
      <c r="D110" s="56">
        <f>('[1]allegato 2'!D110/1936.27)*1000</f>
        <v>12074.979212609811</v>
      </c>
      <c r="E110" s="56">
        <f>('[1]allegato 2'!E110/1936.27)*1000</f>
        <v>10082.958471700746</v>
      </c>
      <c r="F110" s="56">
        <f>('[1]allegato 2'!F110/1936.27)*1000</f>
        <v>9659.983370087848</v>
      </c>
      <c r="G110" s="56">
        <f>('[1]allegato 2'!G110/1936.27)*1000</f>
        <v>8066.366777360598</v>
      </c>
      <c r="H110" s="57">
        <v>79</v>
      </c>
      <c r="I110" s="56">
        <f>('[1]allegato 2'!I110/1936.27)*1000</f>
        <v>263.39301853563813</v>
      </c>
      <c r="J110" s="56">
        <f>('[1]allegato 2'!J110/1936.27)*1000</f>
        <v>197.28653545218384</v>
      </c>
      <c r="K110" s="58">
        <v>4.1539</v>
      </c>
      <c r="L110" s="23"/>
    </row>
    <row r="111" spans="1:12" s="30" customFormat="1" ht="12">
      <c r="A111" s="67">
        <v>25</v>
      </c>
      <c r="B111" s="68" t="s">
        <v>44</v>
      </c>
      <c r="C111" s="68" t="s">
        <v>122</v>
      </c>
      <c r="D111" s="69">
        <f>('[1]allegato 2'!D111/1936.27)*1000</f>
        <v>7056.009750706255</v>
      </c>
      <c r="E111" s="69">
        <f>('[1]allegato 2'!E111/1936.27)*1000</f>
        <v>4648.613054997495</v>
      </c>
      <c r="F111" s="69">
        <f>('[1]allegato 2'!F111/1936.27)*1000</f>
        <v>120.85091438693985</v>
      </c>
      <c r="G111" s="69">
        <f>('[1]allegato 2'!G111/1936.27)*1000</f>
        <v>120.85091438693985</v>
      </c>
      <c r="H111" s="70">
        <v>52</v>
      </c>
      <c r="I111" s="69">
        <f>('[1]allegato 2'!I111/1936.27)*1000</f>
        <v>233.9549752875374</v>
      </c>
      <c r="J111" s="69">
        <f>('[1]allegato 2'!J111/1936.27)*1000</f>
        <v>175.5953456904254</v>
      </c>
      <c r="K111" s="71">
        <v>1.9151</v>
      </c>
      <c r="L111" s="23"/>
    </row>
    <row r="112" spans="1:12" s="30" customFormat="1" ht="12">
      <c r="A112" s="72">
        <v>8</v>
      </c>
      <c r="B112" s="73" t="s">
        <v>21</v>
      </c>
      <c r="C112" s="73" t="s">
        <v>123</v>
      </c>
      <c r="D112" s="74">
        <f>('[1]allegato 2'!D112/1936.27)*1000</f>
        <v>5364.4068234285505</v>
      </c>
      <c r="E112" s="74">
        <f>('[1]allegato 2'!E112/1936.27)*1000</f>
        <v>3805.1098245595917</v>
      </c>
      <c r="F112" s="74">
        <f>('[1]allegato 2'!F112/1936.27)*1000</f>
        <v>4291.525458742841</v>
      </c>
      <c r="G112" s="74">
        <f>('[1]allegato 2'!G112/1936.27)*1000</f>
        <v>3044.087859647673</v>
      </c>
      <c r="H112" s="75">
        <v>31</v>
      </c>
      <c r="I112" s="74">
        <f>('[1]allegato 2'!I112/1936.27)*1000</f>
        <v>222.0764666084792</v>
      </c>
      <c r="J112" s="74">
        <f>('[1]allegato 2'!J112/1936.27)*1000</f>
        <v>177.66117328678337</v>
      </c>
      <c r="K112" s="76">
        <v>1.5676</v>
      </c>
      <c r="L112" s="23"/>
    </row>
    <row r="113" spans="8:11" ht="12.75">
      <c r="H113"/>
      <c r="I113"/>
      <c r="J113"/>
      <c r="K113"/>
    </row>
    <row r="114" spans="8:11" ht="12.75">
      <c r="H114"/>
      <c r="I114"/>
      <c r="J114"/>
      <c r="K114"/>
    </row>
    <row r="115" spans="3:11" ht="12.75">
      <c r="C115" s="64" t="s">
        <v>124</v>
      </c>
      <c r="H115"/>
      <c r="I115"/>
      <c r="J115"/>
      <c r="K115"/>
    </row>
    <row r="116" spans="8:11" ht="12.75">
      <c r="H116"/>
      <c r="I116"/>
      <c r="J116"/>
      <c r="K116"/>
    </row>
    <row r="117" spans="8:11" ht="12.75">
      <c r="H117"/>
      <c r="I117"/>
      <c r="J117"/>
      <c r="K117"/>
    </row>
    <row r="118" spans="8:11" ht="12.75">
      <c r="H118"/>
      <c r="I118"/>
      <c r="J118"/>
      <c r="K118"/>
    </row>
    <row r="119" spans="8:11" ht="12.75">
      <c r="H119"/>
      <c r="I119"/>
      <c r="J119"/>
      <c r="K119"/>
    </row>
    <row r="120" spans="8:11" ht="12.75">
      <c r="H120"/>
      <c r="I120"/>
      <c r="J120"/>
      <c r="K120"/>
    </row>
    <row r="121" spans="8:11" ht="12.75">
      <c r="H121"/>
      <c r="I121"/>
      <c r="J121"/>
      <c r="K121"/>
    </row>
    <row r="122" spans="8:11" ht="12.75">
      <c r="H122"/>
      <c r="I122"/>
      <c r="J122"/>
      <c r="K122"/>
    </row>
    <row r="123" spans="8:11" ht="12.75">
      <c r="H123"/>
      <c r="I123"/>
      <c r="J123"/>
      <c r="K123"/>
    </row>
    <row r="124" spans="8:11" ht="12.75">
      <c r="H124"/>
      <c r="I124"/>
      <c r="J124"/>
      <c r="K124"/>
    </row>
    <row r="125" spans="8:11" ht="12.75">
      <c r="H125"/>
      <c r="I125"/>
      <c r="J125"/>
      <c r="K125"/>
    </row>
    <row r="126" spans="8:11" ht="12.75">
      <c r="H126"/>
      <c r="I126"/>
      <c r="J126"/>
      <c r="K126"/>
    </row>
    <row r="127" spans="8:11" ht="12.75">
      <c r="H127"/>
      <c r="I127"/>
      <c r="J127"/>
      <c r="K127"/>
    </row>
    <row r="128" spans="8:11" ht="12.75">
      <c r="H128"/>
      <c r="I128"/>
      <c r="J128"/>
      <c r="K128"/>
    </row>
    <row r="129" spans="8:11" ht="12.75">
      <c r="H129"/>
      <c r="I129"/>
      <c r="J129"/>
      <c r="K129"/>
    </row>
    <row r="130" spans="8:11" ht="12.75">
      <c r="H130"/>
      <c r="I130"/>
      <c r="J130"/>
      <c r="K130"/>
    </row>
    <row r="131" spans="8:11" ht="12.75">
      <c r="H131"/>
      <c r="I131"/>
      <c r="J131"/>
      <c r="K131"/>
    </row>
    <row r="132" spans="8:11" ht="12.75">
      <c r="H132"/>
      <c r="I132"/>
      <c r="J132"/>
      <c r="K132"/>
    </row>
    <row r="133" spans="8:11" ht="12.75">
      <c r="H133"/>
      <c r="I133"/>
      <c r="J133"/>
      <c r="K133"/>
    </row>
    <row r="134" spans="8:11" ht="12.75">
      <c r="H134"/>
      <c r="I134"/>
      <c r="J134"/>
      <c r="K134"/>
    </row>
    <row r="135" spans="8:11" ht="12.75">
      <c r="H135"/>
      <c r="I135"/>
      <c r="J135"/>
      <c r="K135"/>
    </row>
    <row r="136" spans="8:11" ht="12.75">
      <c r="H136"/>
      <c r="I136"/>
      <c r="J136"/>
      <c r="K136"/>
    </row>
    <row r="137" spans="8:11" ht="12.75">
      <c r="H137"/>
      <c r="I137"/>
      <c r="J137"/>
      <c r="K137"/>
    </row>
    <row r="138" spans="8:11" ht="12.75">
      <c r="H138"/>
      <c r="I138"/>
      <c r="J138"/>
      <c r="K138"/>
    </row>
    <row r="139" spans="8:11" ht="12.75">
      <c r="H139"/>
      <c r="I139"/>
      <c r="J139"/>
      <c r="K139"/>
    </row>
    <row r="140" spans="8:11" ht="12.75">
      <c r="H140"/>
      <c r="I140"/>
      <c r="J140"/>
      <c r="K140"/>
    </row>
    <row r="141" spans="8:11" ht="12.75">
      <c r="H141"/>
      <c r="I141"/>
      <c r="J141"/>
      <c r="K141"/>
    </row>
    <row r="142" spans="8:11" ht="12.75">
      <c r="H142"/>
      <c r="I142"/>
      <c r="J142"/>
      <c r="K142"/>
    </row>
    <row r="143" spans="8:11" ht="12.75">
      <c r="H143"/>
      <c r="I143"/>
      <c r="J143"/>
      <c r="K143"/>
    </row>
    <row r="144" spans="8:11" ht="12.75">
      <c r="H144"/>
      <c r="I144"/>
      <c r="J144"/>
      <c r="K144"/>
    </row>
    <row r="145" spans="8:11" ht="12.75">
      <c r="H145"/>
      <c r="I145"/>
      <c r="J145"/>
      <c r="K145"/>
    </row>
    <row r="146" spans="8:11" ht="12.75">
      <c r="H146"/>
      <c r="I146"/>
      <c r="J146"/>
      <c r="K146"/>
    </row>
    <row r="147" spans="8:11" ht="12.75">
      <c r="H147"/>
      <c r="I147"/>
      <c r="J147"/>
      <c r="K147"/>
    </row>
    <row r="148" spans="8:11" ht="12.75">
      <c r="H148"/>
      <c r="I148"/>
      <c r="J148"/>
      <c r="K148"/>
    </row>
    <row r="149" spans="8:11" ht="12.75">
      <c r="H149"/>
      <c r="I149"/>
      <c r="J149"/>
      <c r="K149"/>
    </row>
    <row r="150" spans="8:11" ht="12.75">
      <c r="H150"/>
      <c r="I150"/>
      <c r="J150"/>
      <c r="K150"/>
    </row>
    <row r="151" spans="8:11" ht="12.75">
      <c r="H151"/>
      <c r="I151"/>
      <c r="J151"/>
      <c r="K151"/>
    </row>
    <row r="152" spans="8:11" ht="12.75">
      <c r="H152"/>
      <c r="I152"/>
      <c r="J152"/>
      <c r="K152"/>
    </row>
    <row r="153" spans="8:11" ht="12.75">
      <c r="H153"/>
      <c r="I153"/>
      <c r="J153"/>
      <c r="K153"/>
    </row>
    <row r="154" spans="8:11" ht="12.75">
      <c r="H154"/>
      <c r="I154"/>
      <c r="J154"/>
      <c r="K154"/>
    </row>
    <row r="155" spans="8:11" ht="12.75">
      <c r="H155"/>
      <c r="I155"/>
      <c r="J155"/>
      <c r="K155"/>
    </row>
    <row r="156" spans="8:11" ht="12.75">
      <c r="H156"/>
      <c r="I156"/>
      <c r="J156"/>
      <c r="K156"/>
    </row>
    <row r="157" spans="8:11" ht="12.75">
      <c r="H157"/>
      <c r="I157"/>
      <c r="J157"/>
      <c r="K157"/>
    </row>
    <row r="158" spans="8:11" ht="12.75">
      <c r="H158"/>
      <c r="I158"/>
      <c r="J158"/>
      <c r="K158"/>
    </row>
    <row r="159" spans="8:11" ht="12.75">
      <c r="H159"/>
      <c r="I159"/>
      <c r="J159"/>
      <c r="K159"/>
    </row>
    <row r="160" spans="8:11" ht="12.75">
      <c r="H160"/>
      <c r="I160"/>
      <c r="J160"/>
      <c r="K160"/>
    </row>
    <row r="161" spans="8:11" ht="12.75">
      <c r="H161"/>
      <c r="I161"/>
      <c r="J161"/>
      <c r="K161"/>
    </row>
    <row r="162" spans="8:11" ht="12.75">
      <c r="H162"/>
      <c r="I162"/>
      <c r="J162"/>
      <c r="K162"/>
    </row>
    <row r="163" spans="8:11" ht="12.75">
      <c r="H163"/>
      <c r="I163"/>
      <c r="J163"/>
      <c r="K163"/>
    </row>
    <row r="164" spans="8:11" ht="12.75">
      <c r="H164"/>
      <c r="I164"/>
      <c r="J164"/>
      <c r="K164"/>
    </row>
    <row r="165" spans="8:11" ht="12.75">
      <c r="H165"/>
      <c r="I165"/>
      <c r="J165"/>
      <c r="K165"/>
    </row>
    <row r="166" spans="8:11" ht="12.75">
      <c r="H166"/>
      <c r="I166"/>
      <c r="J166"/>
      <c r="K166"/>
    </row>
    <row r="167" spans="8:11" ht="12.75">
      <c r="H167"/>
      <c r="I167"/>
      <c r="J167"/>
      <c r="K167"/>
    </row>
    <row r="168" spans="8:11" ht="12.75">
      <c r="H168"/>
      <c r="I168"/>
      <c r="J168"/>
      <c r="K168"/>
    </row>
    <row r="169" spans="8:11" ht="12.75">
      <c r="H169"/>
      <c r="I169"/>
      <c r="J169"/>
      <c r="K169"/>
    </row>
    <row r="170" spans="8:11" ht="12.75">
      <c r="H170"/>
      <c r="I170"/>
      <c r="J170"/>
      <c r="K170"/>
    </row>
    <row r="171" spans="8:11" ht="12.75">
      <c r="H171"/>
      <c r="I171"/>
      <c r="J171"/>
      <c r="K171"/>
    </row>
    <row r="172" spans="8:11" ht="12.75">
      <c r="H172"/>
      <c r="I172"/>
      <c r="J172"/>
      <c r="K172"/>
    </row>
    <row r="173" spans="8:11" ht="12.75">
      <c r="H173"/>
      <c r="I173"/>
      <c r="J173"/>
      <c r="K173"/>
    </row>
    <row r="174" spans="8:11" ht="12.75">
      <c r="H174"/>
      <c r="I174"/>
      <c r="J174"/>
      <c r="K174"/>
    </row>
    <row r="175" spans="8:11" ht="12.75">
      <c r="H175"/>
      <c r="I175"/>
      <c r="J175"/>
      <c r="K175"/>
    </row>
    <row r="176" spans="8:11" ht="12.75">
      <c r="H176"/>
      <c r="I176"/>
      <c r="J176"/>
      <c r="K176"/>
    </row>
    <row r="177" spans="8:11" ht="12.75">
      <c r="H177"/>
      <c r="I177"/>
      <c r="J177"/>
      <c r="K177"/>
    </row>
    <row r="178" spans="8:11" ht="12.75">
      <c r="H178"/>
      <c r="I178"/>
      <c r="J178"/>
      <c r="K178"/>
    </row>
    <row r="179" spans="8:11" ht="12.75">
      <c r="H179"/>
      <c r="I179"/>
      <c r="J179"/>
      <c r="K179"/>
    </row>
    <row r="180" spans="8:11" ht="12.75">
      <c r="H180"/>
      <c r="I180"/>
      <c r="J180"/>
      <c r="K180"/>
    </row>
    <row r="181" spans="8:11" ht="12.75">
      <c r="H181"/>
      <c r="I181"/>
      <c r="J181"/>
      <c r="K181"/>
    </row>
    <row r="182" spans="8:11" ht="12.75">
      <c r="H182"/>
      <c r="I182"/>
      <c r="J182"/>
      <c r="K182"/>
    </row>
    <row r="183" spans="8:11" ht="12.75">
      <c r="H183"/>
      <c r="I183"/>
      <c r="J183"/>
      <c r="K183"/>
    </row>
    <row r="184" spans="8:11" ht="12.75">
      <c r="H184"/>
      <c r="I184"/>
      <c r="J184"/>
      <c r="K184"/>
    </row>
    <row r="185" spans="8:11" ht="12.75">
      <c r="H185"/>
      <c r="I185"/>
      <c r="J185"/>
      <c r="K185"/>
    </row>
    <row r="186" spans="8:11" ht="12.75">
      <c r="H186"/>
      <c r="I186"/>
      <c r="J186"/>
      <c r="K186"/>
    </row>
    <row r="187" spans="8:11" ht="12.75">
      <c r="H187"/>
      <c r="I187"/>
      <c r="J187"/>
      <c r="K187"/>
    </row>
    <row r="188" spans="8:11" ht="12.75">
      <c r="H188"/>
      <c r="I188"/>
      <c r="J188"/>
      <c r="K188"/>
    </row>
    <row r="189" spans="8:11" ht="12.75">
      <c r="H189"/>
      <c r="I189"/>
      <c r="J189"/>
      <c r="K189"/>
    </row>
    <row r="190" spans="8:11" ht="12.75">
      <c r="H190"/>
      <c r="I190"/>
      <c r="J190"/>
      <c r="K190"/>
    </row>
    <row r="191" spans="8:11" ht="12.75">
      <c r="H191"/>
      <c r="I191"/>
      <c r="J191"/>
      <c r="K191"/>
    </row>
    <row r="192" spans="8:11" ht="12.75">
      <c r="H192"/>
      <c r="I192"/>
      <c r="J192"/>
      <c r="K192"/>
    </row>
    <row r="193" spans="8:11" ht="12.75">
      <c r="H193"/>
      <c r="I193"/>
      <c r="J193"/>
      <c r="K193"/>
    </row>
    <row r="194" spans="8:11" ht="12.75">
      <c r="H194"/>
      <c r="I194"/>
      <c r="J194"/>
      <c r="K194"/>
    </row>
    <row r="195" spans="8:11" ht="12.75">
      <c r="H195"/>
      <c r="I195"/>
      <c r="J195"/>
      <c r="K195"/>
    </row>
    <row r="196" spans="8:11" ht="12.75">
      <c r="H196"/>
      <c r="I196"/>
      <c r="J196"/>
      <c r="K196"/>
    </row>
    <row r="197" spans="8:11" ht="12.75">
      <c r="H197"/>
      <c r="I197"/>
      <c r="J197"/>
      <c r="K197"/>
    </row>
    <row r="198" spans="8:11" ht="12.75">
      <c r="H198"/>
      <c r="I198"/>
      <c r="J198"/>
      <c r="K198"/>
    </row>
    <row r="199" spans="8:11" ht="12.75">
      <c r="H199"/>
      <c r="I199"/>
      <c r="J199"/>
      <c r="K199"/>
    </row>
    <row r="200" spans="8:11" ht="12.75">
      <c r="H200"/>
      <c r="I200"/>
      <c r="J200"/>
      <c r="K200"/>
    </row>
    <row r="201" spans="8:11" ht="12.75">
      <c r="H201"/>
      <c r="I201"/>
      <c r="J201"/>
      <c r="K201"/>
    </row>
    <row r="202" spans="8:11" ht="12.75">
      <c r="H202"/>
      <c r="I202"/>
      <c r="J202"/>
      <c r="K202"/>
    </row>
    <row r="203" spans="8:11" ht="12.75">
      <c r="H203"/>
      <c r="I203"/>
      <c r="J203"/>
      <c r="K203"/>
    </row>
    <row r="204" spans="8:11" ht="12.75">
      <c r="H204"/>
      <c r="I204"/>
      <c r="J204"/>
      <c r="K204"/>
    </row>
    <row r="205" spans="8:11" ht="12.75">
      <c r="H205"/>
      <c r="I205"/>
      <c r="J205"/>
      <c r="K205"/>
    </row>
    <row r="206" spans="8:11" ht="12.75">
      <c r="H206"/>
      <c r="I206"/>
      <c r="J206"/>
      <c r="K206"/>
    </row>
    <row r="207" spans="8:11" ht="12.75">
      <c r="H207"/>
      <c r="I207"/>
      <c r="J207"/>
      <c r="K207"/>
    </row>
    <row r="208" spans="8:11" ht="12.75">
      <c r="H208"/>
      <c r="I208"/>
      <c r="J208"/>
      <c r="K208"/>
    </row>
    <row r="209" spans="8:11" ht="12.75">
      <c r="H209"/>
      <c r="I209"/>
      <c r="J209"/>
      <c r="K209"/>
    </row>
    <row r="210" spans="8:11" ht="12.75">
      <c r="H210"/>
      <c r="I210"/>
      <c r="J210"/>
      <c r="K210"/>
    </row>
    <row r="211" spans="8:11" ht="12.75">
      <c r="H211"/>
      <c r="I211"/>
      <c r="J211"/>
      <c r="K211"/>
    </row>
    <row r="212" spans="8:11" ht="12.75">
      <c r="H212"/>
      <c r="I212"/>
      <c r="J212"/>
      <c r="K212"/>
    </row>
    <row r="213" spans="8:11" ht="12.75">
      <c r="H213"/>
      <c r="I213"/>
      <c r="J213"/>
      <c r="K213"/>
    </row>
    <row r="214" spans="8:11" ht="12.75">
      <c r="H214"/>
      <c r="I214"/>
      <c r="J214"/>
      <c r="K214"/>
    </row>
    <row r="215" spans="8:11" ht="12.75">
      <c r="H215"/>
      <c r="I215"/>
      <c r="J215"/>
      <c r="K215"/>
    </row>
    <row r="216" spans="8:11" ht="12.75">
      <c r="H216"/>
      <c r="I216"/>
      <c r="J216"/>
      <c r="K216"/>
    </row>
    <row r="217" spans="8:11" ht="12.75">
      <c r="H217"/>
      <c r="I217"/>
      <c r="J217"/>
      <c r="K217"/>
    </row>
    <row r="218" spans="8:11" ht="12.75">
      <c r="H218"/>
      <c r="I218"/>
      <c r="J218"/>
      <c r="K218"/>
    </row>
    <row r="219" spans="8:11" ht="12.75">
      <c r="H219"/>
      <c r="I219"/>
      <c r="J219"/>
      <c r="K219"/>
    </row>
    <row r="220" spans="8:11" ht="12.75">
      <c r="H220"/>
      <c r="I220"/>
      <c r="J220"/>
      <c r="K220"/>
    </row>
    <row r="221" spans="8:11" ht="12.75">
      <c r="H221"/>
      <c r="I221"/>
      <c r="J221"/>
      <c r="K221"/>
    </row>
    <row r="222" spans="8:11" ht="12.75">
      <c r="H222"/>
      <c r="I222"/>
      <c r="J222"/>
      <c r="K222"/>
    </row>
    <row r="223" spans="8:11" ht="12.75">
      <c r="H223"/>
      <c r="I223"/>
      <c r="J223"/>
      <c r="K223"/>
    </row>
    <row r="224" spans="8:11" ht="12.75">
      <c r="H224"/>
      <c r="I224"/>
      <c r="J224"/>
      <c r="K224"/>
    </row>
    <row r="225" spans="8:11" ht="12.75">
      <c r="H225"/>
      <c r="I225"/>
      <c r="J225"/>
      <c r="K225"/>
    </row>
    <row r="226" spans="8:11" ht="12.75">
      <c r="H226"/>
      <c r="I226"/>
      <c r="J226"/>
      <c r="K226"/>
    </row>
    <row r="227" spans="8:11" ht="12.75">
      <c r="H227"/>
      <c r="I227"/>
      <c r="J227"/>
      <c r="K227"/>
    </row>
    <row r="228" spans="8:11" ht="12.75">
      <c r="H228"/>
      <c r="I228"/>
      <c r="J228"/>
      <c r="K228"/>
    </row>
    <row r="229" spans="8:11" ht="12.75">
      <c r="H229"/>
      <c r="I229"/>
      <c r="J229"/>
      <c r="K229"/>
    </row>
    <row r="230" spans="8:11" ht="12.75">
      <c r="H230"/>
      <c r="I230"/>
      <c r="J230"/>
      <c r="K230"/>
    </row>
    <row r="231" spans="8:11" ht="12.75">
      <c r="H231"/>
      <c r="I231"/>
      <c r="J231"/>
      <c r="K231"/>
    </row>
    <row r="232" spans="8:11" ht="12.75">
      <c r="H232"/>
      <c r="I232"/>
      <c r="J232"/>
      <c r="K232"/>
    </row>
    <row r="233" spans="8:11" ht="12.75">
      <c r="H233"/>
      <c r="I233"/>
      <c r="J233"/>
      <c r="K233"/>
    </row>
    <row r="234" spans="8:11" ht="12.75">
      <c r="H234"/>
      <c r="I234"/>
      <c r="J234"/>
      <c r="K234"/>
    </row>
    <row r="235" spans="8:11" ht="12.75">
      <c r="H235"/>
      <c r="I235"/>
      <c r="J235"/>
      <c r="K235"/>
    </row>
    <row r="236" spans="8:11" ht="12.75">
      <c r="H236"/>
      <c r="I236"/>
      <c r="J236"/>
      <c r="K236"/>
    </row>
    <row r="237" spans="8:11" ht="12.75">
      <c r="H237"/>
      <c r="I237"/>
      <c r="J237"/>
      <c r="K237"/>
    </row>
    <row r="238" spans="8:11" ht="12.75">
      <c r="H238"/>
      <c r="I238"/>
      <c r="J238"/>
      <c r="K238"/>
    </row>
    <row r="239" spans="8:11" ht="12.75">
      <c r="H239"/>
      <c r="I239"/>
      <c r="J239"/>
      <c r="K239"/>
    </row>
    <row r="240" spans="8:11" ht="12.75">
      <c r="H240"/>
      <c r="I240"/>
      <c r="J240"/>
      <c r="K240"/>
    </row>
    <row r="241" spans="8:11" ht="12.75">
      <c r="H241"/>
      <c r="I241"/>
      <c r="J241"/>
      <c r="K241"/>
    </row>
    <row r="242" spans="8:11" ht="12.75">
      <c r="H242"/>
      <c r="I242"/>
      <c r="J242"/>
      <c r="K242"/>
    </row>
    <row r="243" spans="8:11" ht="12.75">
      <c r="H243"/>
      <c r="I243"/>
      <c r="J243"/>
      <c r="K243"/>
    </row>
    <row r="244" spans="8:11" ht="12.75">
      <c r="H244"/>
      <c r="I244"/>
      <c r="J244"/>
      <c r="K244"/>
    </row>
    <row r="245" spans="8:11" ht="12.75">
      <c r="H245"/>
      <c r="I245"/>
      <c r="J245"/>
      <c r="K245"/>
    </row>
    <row r="246" spans="8:11" ht="12.75">
      <c r="H246"/>
      <c r="I246"/>
      <c r="J246"/>
      <c r="K246"/>
    </row>
    <row r="247" spans="8:11" ht="12.75">
      <c r="H247"/>
      <c r="I247"/>
      <c r="J247"/>
      <c r="K247"/>
    </row>
    <row r="248" spans="8:11" ht="12.75">
      <c r="H248"/>
      <c r="I248"/>
      <c r="J248"/>
      <c r="K248"/>
    </row>
    <row r="249" spans="8:11" ht="12.75">
      <c r="H249"/>
      <c r="I249"/>
      <c r="J249"/>
      <c r="K249"/>
    </row>
    <row r="250" spans="8:11" ht="12.75">
      <c r="H250"/>
      <c r="I250"/>
      <c r="J250"/>
      <c r="K250"/>
    </row>
    <row r="251" spans="8:11" ht="12.75">
      <c r="H251"/>
      <c r="I251"/>
      <c r="J251"/>
      <c r="K251"/>
    </row>
    <row r="252" spans="8:11" ht="12.75">
      <c r="H252"/>
      <c r="I252"/>
      <c r="J252"/>
      <c r="K252"/>
    </row>
    <row r="253" spans="8:11" ht="12.75">
      <c r="H253"/>
      <c r="I253"/>
      <c r="J253"/>
      <c r="K253"/>
    </row>
    <row r="254" spans="8:11" ht="12.75">
      <c r="H254"/>
      <c r="I254"/>
      <c r="J254"/>
      <c r="K254"/>
    </row>
    <row r="255" spans="8:11" ht="12.75">
      <c r="H255"/>
      <c r="I255"/>
      <c r="J255"/>
      <c r="K255"/>
    </row>
    <row r="256" spans="8:11" ht="12.75">
      <c r="H256"/>
      <c r="I256"/>
      <c r="J256"/>
      <c r="K256"/>
    </row>
    <row r="257" spans="8:11" ht="12.75">
      <c r="H257"/>
      <c r="I257"/>
      <c r="J257"/>
      <c r="K257"/>
    </row>
    <row r="258" spans="8:11" ht="12.75">
      <c r="H258"/>
      <c r="I258"/>
      <c r="J258"/>
      <c r="K258"/>
    </row>
    <row r="259" spans="8:11" ht="12.75">
      <c r="H259"/>
      <c r="I259"/>
      <c r="J259"/>
      <c r="K259"/>
    </row>
    <row r="260" spans="8:11" ht="12.75">
      <c r="H260"/>
      <c r="I260"/>
      <c r="J260"/>
      <c r="K260"/>
    </row>
    <row r="261" spans="8:11" ht="12.75">
      <c r="H261"/>
      <c r="I261"/>
      <c r="J261"/>
      <c r="K261"/>
    </row>
    <row r="262" spans="8:11" ht="12.75">
      <c r="H262"/>
      <c r="I262"/>
      <c r="J262"/>
      <c r="K262"/>
    </row>
    <row r="263" spans="8:11" s="30" customFormat="1" ht="12">
      <c r="H263" s="77"/>
      <c r="I263" s="78"/>
      <c r="J263" s="79"/>
      <c r="K263" s="80"/>
    </row>
    <row r="264" spans="8:11" s="30" customFormat="1" ht="12">
      <c r="H264" s="77"/>
      <c r="I264" s="78"/>
      <c r="J264" s="79"/>
      <c r="K264" s="80"/>
    </row>
    <row r="265" spans="8:11" s="30" customFormat="1" ht="12">
      <c r="H265" s="77"/>
      <c r="I265" s="78"/>
      <c r="J265" s="79"/>
      <c r="K265" s="80"/>
    </row>
    <row r="266" spans="8:11" s="30" customFormat="1" ht="12">
      <c r="H266" s="77"/>
      <c r="I266" s="78"/>
      <c r="J266" s="79"/>
      <c r="K266" s="80"/>
    </row>
    <row r="267" spans="8:11" s="30" customFormat="1" ht="12">
      <c r="H267" s="77"/>
      <c r="I267" s="78"/>
      <c r="J267" s="79"/>
      <c r="K267" s="80"/>
    </row>
    <row r="268" spans="8:11" s="30" customFormat="1" ht="12">
      <c r="H268" s="77"/>
      <c r="I268" s="78"/>
      <c r="J268" s="79"/>
      <c r="K268" s="80"/>
    </row>
    <row r="269" spans="8:11" s="30" customFormat="1" ht="12">
      <c r="H269" s="77"/>
      <c r="I269" s="78"/>
      <c r="J269" s="79"/>
      <c r="K269" s="80"/>
    </row>
    <row r="270" spans="8:11" s="30" customFormat="1" ht="12">
      <c r="H270" s="77"/>
      <c r="I270" s="78"/>
      <c r="J270" s="79"/>
      <c r="K270" s="80"/>
    </row>
    <row r="271" spans="8:11" s="30" customFormat="1" ht="12">
      <c r="H271" s="77"/>
      <c r="I271" s="78"/>
      <c r="J271" s="79"/>
      <c r="K271" s="80"/>
    </row>
    <row r="272" spans="8:11" s="30" customFormat="1" ht="12">
      <c r="H272" s="77"/>
      <c r="I272" s="78"/>
      <c r="J272" s="79"/>
      <c r="K272" s="80"/>
    </row>
    <row r="273" spans="8:11" s="30" customFormat="1" ht="12">
      <c r="H273" s="77"/>
      <c r="I273" s="78"/>
      <c r="J273" s="79"/>
      <c r="K273" s="80"/>
    </row>
    <row r="274" spans="8:11" s="30" customFormat="1" ht="12">
      <c r="H274" s="77"/>
      <c r="I274" s="78"/>
      <c r="J274" s="79"/>
      <c r="K274" s="80"/>
    </row>
    <row r="275" spans="8:11" s="30" customFormat="1" ht="12">
      <c r="H275" s="77"/>
      <c r="I275" s="78"/>
      <c r="J275" s="79"/>
      <c r="K275" s="80"/>
    </row>
    <row r="276" spans="8:11" s="30" customFormat="1" ht="12">
      <c r="H276" s="77"/>
      <c r="I276" s="78"/>
      <c r="J276" s="79"/>
      <c r="K276" s="80"/>
    </row>
    <row r="277" spans="8:11" s="30" customFormat="1" ht="12">
      <c r="H277" s="77"/>
      <c r="I277" s="78"/>
      <c r="J277" s="79"/>
      <c r="K277" s="80"/>
    </row>
    <row r="278" spans="8:11" s="30" customFormat="1" ht="12">
      <c r="H278" s="77"/>
      <c r="I278" s="78"/>
      <c r="J278" s="79"/>
      <c r="K278" s="80"/>
    </row>
    <row r="279" spans="8:11" s="30" customFormat="1" ht="12">
      <c r="H279" s="77"/>
      <c r="I279" s="78"/>
      <c r="J279" s="79"/>
      <c r="K279" s="80"/>
    </row>
    <row r="280" spans="8:11" s="30" customFormat="1" ht="12">
      <c r="H280" s="77"/>
      <c r="I280" s="78"/>
      <c r="J280" s="79"/>
      <c r="K280" s="80"/>
    </row>
    <row r="281" spans="8:11" s="30" customFormat="1" ht="12">
      <c r="H281" s="77"/>
      <c r="I281" s="78"/>
      <c r="J281" s="79"/>
      <c r="K281" s="80"/>
    </row>
    <row r="282" spans="8:11" s="30" customFormat="1" ht="12">
      <c r="H282" s="77"/>
      <c r="I282" s="77"/>
      <c r="K282" s="80"/>
    </row>
    <row r="283" spans="8:11" s="30" customFormat="1" ht="12">
      <c r="H283" s="77"/>
      <c r="I283" s="77"/>
      <c r="K283" s="80"/>
    </row>
    <row r="284" spans="8:11" s="30" customFormat="1" ht="12">
      <c r="H284" s="77"/>
      <c r="I284" s="77"/>
      <c r="K284" s="80"/>
    </row>
    <row r="285" spans="8:11" s="30" customFormat="1" ht="12">
      <c r="H285" s="77"/>
      <c r="I285" s="77"/>
      <c r="K285" s="80"/>
    </row>
    <row r="286" spans="8:11" s="30" customFormat="1" ht="12">
      <c r="H286" s="77"/>
      <c r="I286" s="77"/>
      <c r="K286" s="80"/>
    </row>
    <row r="287" spans="8:11" s="30" customFormat="1" ht="12">
      <c r="H287" s="77"/>
      <c r="I287" s="77"/>
      <c r="K287" s="80"/>
    </row>
    <row r="288" spans="8:11" s="30" customFormat="1" ht="12">
      <c r="H288" s="77"/>
      <c r="I288" s="77"/>
      <c r="K288" s="80"/>
    </row>
    <row r="289" spans="8:11" s="30" customFormat="1" ht="12">
      <c r="H289" s="77"/>
      <c r="I289" s="77"/>
      <c r="K289" s="80"/>
    </row>
    <row r="290" spans="8:11" s="30" customFormat="1" ht="12">
      <c r="H290" s="77"/>
      <c r="I290" s="77"/>
      <c r="K290" s="80"/>
    </row>
    <row r="291" spans="8:11" s="30" customFormat="1" ht="12">
      <c r="H291" s="77"/>
      <c r="I291" s="77"/>
      <c r="K291" s="80"/>
    </row>
    <row r="292" spans="8:11" s="30" customFormat="1" ht="12">
      <c r="H292" s="77"/>
      <c r="I292" s="77"/>
      <c r="K292" s="80"/>
    </row>
    <row r="293" spans="8:11" s="30" customFormat="1" ht="12">
      <c r="H293" s="77"/>
      <c r="I293" s="77"/>
      <c r="K293" s="80"/>
    </row>
    <row r="294" spans="8:11" s="30" customFormat="1" ht="12">
      <c r="H294" s="77"/>
      <c r="I294" s="77"/>
      <c r="K294" s="80"/>
    </row>
    <row r="295" spans="8:11" s="30" customFormat="1" ht="12">
      <c r="H295" s="77"/>
      <c r="I295" s="77"/>
      <c r="K295" s="80"/>
    </row>
    <row r="296" spans="8:11" s="30" customFormat="1" ht="12">
      <c r="H296" s="77"/>
      <c r="I296" s="77"/>
      <c r="K296" s="80"/>
    </row>
    <row r="297" spans="8:11" s="30" customFormat="1" ht="12">
      <c r="H297" s="77"/>
      <c r="I297" s="77"/>
      <c r="K297" s="80"/>
    </row>
    <row r="298" spans="8:11" s="30" customFormat="1" ht="12">
      <c r="H298" s="77"/>
      <c r="I298" s="77"/>
      <c r="K298" s="80"/>
    </row>
    <row r="299" spans="8:11" s="30" customFormat="1" ht="12">
      <c r="H299" s="77"/>
      <c r="I299" s="77"/>
      <c r="K299" s="80"/>
    </row>
    <row r="300" spans="8:11" s="30" customFormat="1" ht="12">
      <c r="H300" s="77"/>
      <c r="I300" s="77"/>
      <c r="K300" s="80"/>
    </row>
    <row r="301" spans="8:11" s="30" customFormat="1" ht="12">
      <c r="H301" s="77"/>
      <c r="I301" s="77"/>
      <c r="K301" s="80"/>
    </row>
    <row r="302" spans="8:11" s="30" customFormat="1" ht="12">
      <c r="H302" s="77"/>
      <c r="I302" s="77"/>
      <c r="K302" s="80"/>
    </row>
    <row r="303" spans="8:11" s="30" customFormat="1" ht="12">
      <c r="H303" s="77"/>
      <c r="I303" s="77"/>
      <c r="K303" s="80"/>
    </row>
    <row r="304" spans="8:11" s="30" customFormat="1" ht="12">
      <c r="H304" s="77"/>
      <c r="I304" s="77"/>
      <c r="K304" s="80"/>
    </row>
    <row r="305" spans="8:11" s="30" customFormat="1" ht="12">
      <c r="H305" s="77"/>
      <c r="I305" s="77"/>
      <c r="K305" s="80"/>
    </row>
    <row r="306" spans="8:11" s="30" customFormat="1" ht="12">
      <c r="H306" s="77"/>
      <c r="I306" s="77"/>
      <c r="K306" s="80"/>
    </row>
    <row r="307" spans="8:11" s="30" customFormat="1" ht="12">
      <c r="H307" s="77"/>
      <c r="I307" s="77"/>
      <c r="K307" s="80"/>
    </row>
    <row r="308" spans="8:11" s="30" customFormat="1" ht="12">
      <c r="H308" s="77"/>
      <c r="I308" s="77"/>
      <c r="K308" s="80"/>
    </row>
    <row r="309" spans="8:11" s="30" customFormat="1" ht="12">
      <c r="H309" s="77"/>
      <c r="I309" s="77"/>
      <c r="K309" s="80"/>
    </row>
    <row r="310" spans="8:11" s="30" customFormat="1" ht="12">
      <c r="H310" s="77"/>
      <c r="I310" s="77"/>
      <c r="K310" s="80"/>
    </row>
    <row r="311" spans="8:11" s="30" customFormat="1" ht="12">
      <c r="H311" s="77"/>
      <c r="I311" s="77"/>
      <c r="K311" s="80"/>
    </row>
    <row r="312" spans="8:11" s="30" customFormat="1" ht="12">
      <c r="H312" s="77"/>
      <c r="I312" s="77"/>
      <c r="K312" s="80"/>
    </row>
    <row r="313" spans="8:11" s="30" customFormat="1" ht="12">
      <c r="H313" s="77"/>
      <c r="I313" s="77"/>
      <c r="K313" s="80"/>
    </row>
    <row r="314" spans="8:11" s="30" customFormat="1" ht="12">
      <c r="H314" s="77"/>
      <c r="I314" s="77"/>
      <c r="K314" s="80"/>
    </row>
    <row r="315" spans="8:11" s="30" customFormat="1" ht="12">
      <c r="H315" s="77"/>
      <c r="I315" s="77"/>
      <c r="K315" s="80"/>
    </row>
    <row r="316" spans="8:11" s="30" customFormat="1" ht="12">
      <c r="H316" s="77"/>
      <c r="I316" s="77"/>
      <c r="K316" s="80"/>
    </row>
    <row r="317" spans="8:11" s="30" customFormat="1" ht="12">
      <c r="H317" s="77"/>
      <c r="I317" s="77"/>
      <c r="K317" s="80"/>
    </row>
    <row r="318" spans="8:11" s="30" customFormat="1" ht="12">
      <c r="H318" s="77"/>
      <c r="I318" s="77"/>
      <c r="K318" s="80"/>
    </row>
    <row r="319" spans="8:11" s="30" customFormat="1" ht="12">
      <c r="H319" s="77"/>
      <c r="I319" s="77"/>
      <c r="K319" s="80"/>
    </row>
    <row r="320" spans="8:11" s="30" customFormat="1" ht="12">
      <c r="H320" s="77"/>
      <c r="I320" s="77"/>
      <c r="K320" s="80"/>
    </row>
    <row r="321" spans="8:11" s="30" customFormat="1" ht="12">
      <c r="H321" s="77"/>
      <c r="I321" s="77"/>
      <c r="K321" s="80"/>
    </row>
    <row r="322" spans="8:11" s="30" customFormat="1" ht="12">
      <c r="H322" s="77"/>
      <c r="I322" s="77"/>
      <c r="K322" s="80"/>
    </row>
    <row r="323" spans="8:11" s="30" customFormat="1" ht="12">
      <c r="H323" s="77"/>
      <c r="I323" s="77"/>
      <c r="K323" s="80"/>
    </row>
    <row r="324" spans="8:11" s="30" customFormat="1" ht="12">
      <c r="H324" s="77"/>
      <c r="I324" s="77"/>
      <c r="K324" s="80"/>
    </row>
    <row r="325" spans="8:11" s="30" customFormat="1" ht="12">
      <c r="H325" s="77"/>
      <c r="I325" s="77"/>
      <c r="K325" s="80"/>
    </row>
    <row r="326" spans="8:11" s="30" customFormat="1" ht="12">
      <c r="H326" s="77"/>
      <c r="I326" s="77"/>
      <c r="K326" s="80"/>
    </row>
    <row r="327" spans="8:11" s="30" customFormat="1" ht="12">
      <c r="H327" s="77"/>
      <c r="I327" s="77"/>
      <c r="K327" s="80"/>
    </row>
    <row r="328" spans="8:11" s="30" customFormat="1" ht="12">
      <c r="H328" s="77"/>
      <c r="I328" s="77"/>
      <c r="K328" s="80"/>
    </row>
    <row r="329" spans="8:11" s="30" customFormat="1" ht="12">
      <c r="H329" s="77"/>
      <c r="I329" s="77"/>
      <c r="K329" s="80"/>
    </row>
    <row r="330" spans="8:11" s="30" customFormat="1" ht="12">
      <c r="H330" s="77"/>
      <c r="I330" s="77"/>
      <c r="K330" s="80"/>
    </row>
    <row r="331" spans="8:11" s="30" customFormat="1" ht="12">
      <c r="H331" s="77"/>
      <c r="I331" s="77"/>
      <c r="K331" s="80"/>
    </row>
    <row r="332" spans="8:10" ht="12.75">
      <c r="H332" s="77"/>
      <c r="I332" s="2"/>
      <c r="J332" s="30"/>
    </row>
    <row r="333" spans="8:10" ht="12.75">
      <c r="H333" s="77"/>
      <c r="I333" s="2"/>
      <c r="J333" s="30"/>
    </row>
    <row r="334" spans="8:10" ht="12.75">
      <c r="H334" s="77"/>
      <c r="I334" s="2"/>
      <c r="J334" s="30"/>
    </row>
    <row r="335" spans="8:10" ht="12.75">
      <c r="H335" s="77"/>
      <c r="I335" s="2"/>
      <c r="J335" s="30"/>
    </row>
    <row r="336" spans="8:10" ht="12.75">
      <c r="H336" s="77"/>
      <c r="I336" s="2"/>
      <c r="J336" s="30"/>
    </row>
    <row r="337" spans="8:10" ht="12.75">
      <c r="H337" s="77"/>
      <c r="I337" s="2"/>
      <c r="J337" s="30"/>
    </row>
    <row r="338" spans="8:10" ht="12.75">
      <c r="H338" s="77"/>
      <c r="I338" s="2"/>
      <c r="J338" s="30"/>
    </row>
    <row r="339" spans="8:10" ht="12.75">
      <c r="H339" s="77"/>
      <c r="I339" s="2"/>
      <c r="J339" s="30"/>
    </row>
    <row r="340" spans="8:10" ht="12.75">
      <c r="H340" s="77"/>
      <c r="I340" s="2"/>
      <c r="J340" s="30"/>
    </row>
    <row r="341" spans="8:10" ht="12.75">
      <c r="H341" s="77"/>
      <c r="I341" s="2"/>
      <c r="J341" s="30"/>
    </row>
    <row r="342" spans="8:10" ht="12.75">
      <c r="H342" s="77"/>
      <c r="I342" s="2"/>
      <c r="J342" s="30"/>
    </row>
    <row r="343" spans="8:10" ht="12.75">
      <c r="H343" s="77"/>
      <c r="I343" s="2"/>
      <c r="J343" s="30"/>
    </row>
    <row r="344" spans="8:10" ht="12.75">
      <c r="H344" s="77"/>
      <c r="I344" s="2"/>
      <c r="J344" s="30"/>
    </row>
    <row r="345" spans="8:10" ht="12.75">
      <c r="H345" s="77"/>
      <c r="I345" s="2"/>
      <c r="J345" s="30"/>
    </row>
    <row r="346" spans="8:10" ht="12.75">
      <c r="H346" s="77"/>
      <c r="I346" s="2"/>
      <c r="J346" s="30"/>
    </row>
    <row r="347" spans="8:10" ht="12.75">
      <c r="H347" s="77"/>
      <c r="I347" s="2"/>
      <c r="J347" s="30"/>
    </row>
    <row r="348" spans="8:10" ht="12.75">
      <c r="H348" s="77"/>
      <c r="I348" s="2"/>
      <c r="J348" s="30"/>
    </row>
    <row r="349" spans="8:10" ht="12.75">
      <c r="H349" s="77"/>
      <c r="I349" s="2"/>
      <c r="J349" s="30"/>
    </row>
    <row r="350" spans="8:10" ht="12.75">
      <c r="H350" s="77"/>
      <c r="I350" s="2"/>
      <c r="J350" s="30"/>
    </row>
    <row r="351" spans="8:10" ht="12.75">
      <c r="H351" s="77"/>
      <c r="I351" s="2"/>
      <c r="J351" s="30"/>
    </row>
    <row r="352" spans="8:10" ht="12.75">
      <c r="H352" s="77"/>
      <c r="I352" s="2"/>
      <c r="J352" s="30"/>
    </row>
    <row r="353" spans="8:10" ht="12.75">
      <c r="H353" s="77"/>
      <c r="I353" s="2"/>
      <c r="J353" s="30"/>
    </row>
    <row r="354" spans="8:10" ht="12.75">
      <c r="H354" s="77"/>
      <c r="I354" s="2"/>
      <c r="J354" s="30"/>
    </row>
    <row r="355" spans="8:10" ht="12.75">
      <c r="H355" s="77"/>
      <c r="I355" s="2"/>
      <c r="J355" s="30"/>
    </row>
    <row r="356" spans="8:10" ht="12.75">
      <c r="H356" s="77"/>
      <c r="I356" s="2"/>
      <c r="J356" s="30"/>
    </row>
    <row r="357" spans="8:10" ht="12.75">
      <c r="H357" s="77"/>
      <c r="I357" s="2"/>
      <c r="J357" s="30"/>
    </row>
    <row r="358" spans="8:10" ht="12.75">
      <c r="H358" s="77"/>
      <c r="I358" s="2"/>
      <c r="J358" s="30"/>
    </row>
    <row r="359" spans="8:10" ht="12.75">
      <c r="H359" s="77"/>
      <c r="I359" s="2"/>
      <c r="J359" s="30"/>
    </row>
    <row r="360" spans="8:10" ht="12.75">
      <c r="H360" s="77"/>
      <c r="I360" s="2"/>
      <c r="J360" s="30"/>
    </row>
    <row r="361" spans="8:10" ht="12.75">
      <c r="H361" s="77"/>
      <c r="I361" s="2"/>
      <c r="J361" s="30"/>
    </row>
    <row r="362" spans="8:10" ht="12.75">
      <c r="H362" s="77"/>
      <c r="I362" s="2"/>
      <c r="J362" s="30"/>
    </row>
    <row r="363" spans="8:10" ht="12.75">
      <c r="H363" s="77"/>
      <c r="I363" s="2"/>
      <c r="J363" s="30"/>
    </row>
    <row r="364" spans="8:10" ht="12.75">
      <c r="H364" s="77"/>
      <c r="I364" s="2"/>
      <c r="J364" s="30"/>
    </row>
    <row r="365" spans="8:10" ht="12.75">
      <c r="H365" s="77"/>
      <c r="I365" s="2"/>
      <c r="J365" s="30"/>
    </row>
    <row r="366" spans="8:10" ht="12.75">
      <c r="H366" s="77"/>
      <c r="I366" s="2"/>
      <c r="J366" s="30"/>
    </row>
    <row r="367" spans="8:10" ht="12.75">
      <c r="H367" s="77"/>
      <c r="I367" s="2"/>
      <c r="J367" s="30"/>
    </row>
    <row r="368" spans="8:10" ht="12.75">
      <c r="H368" s="77"/>
      <c r="I368" s="2"/>
      <c r="J368" s="30"/>
    </row>
    <row r="369" spans="8:10" ht="12.75">
      <c r="H369" s="77"/>
      <c r="I369" s="2"/>
      <c r="J369" s="30"/>
    </row>
    <row r="370" spans="8:10" ht="12.75">
      <c r="H370" s="77"/>
      <c r="I370" s="2"/>
      <c r="J370"/>
    </row>
    <row r="371" spans="8:10" ht="12.75">
      <c r="H371" s="77"/>
      <c r="I371" s="2"/>
      <c r="J371"/>
    </row>
    <row r="372" spans="8:10" ht="12.75">
      <c r="H372" s="77"/>
      <c r="I372" s="2"/>
      <c r="J372"/>
    </row>
    <row r="373" spans="8:10" ht="12.75">
      <c r="H373" s="77"/>
      <c r="I373" s="2"/>
      <c r="J373"/>
    </row>
    <row r="374" spans="8:10" ht="12.75">
      <c r="H374" s="77"/>
      <c r="I374" s="2"/>
      <c r="J374"/>
    </row>
    <row r="375" spans="8:10" ht="12.75">
      <c r="H375" s="77"/>
      <c r="I375" s="2"/>
      <c r="J375"/>
    </row>
    <row r="376" spans="8:10" ht="12.75">
      <c r="H376" s="77"/>
      <c r="I376" s="2"/>
      <c r="J376"/>
    </row>
    <row r="377" spans="8:10" ht="12.75">
      <c r="H377" s="77"/>
      <c r="I377" s="2"/>
      <c r="J377"/>
    </row>
    <row r="378" spans="8:10" ht="12.75">
      <c r="H378" s="77"/>
      <c r="I378" s="2"/>
      <c r="J378"/>
    </row>
    <row r="379" spans="8:10" ht="12.75">
      <c r="H379" s="77"/>
      <c r="I379" s="2"/>
      <c r="J379"/>
    </row>
    <row r="380" spans="8:10" ht="12.75">
      <c r="H380" s="77"/>
      <c r="I380" s="2"/>
      <c r="J380"/>
    </row>
    <row r="381" spans="8:10" ht="12.75">
      <c r="H381" s="77"/>
      <c r="I381" s="2"/>
      <c r="J381"/>
    </row>
    <row r="382" spans="8:10" ht="12.75">
      <c r="H382" s="77"/>
      <c r="I382" s="2"/>
      <c r="J382"/>
    </row>
    <row r="383" spans="8:10" ht="12.75">
      <c r="H383" s="77"/>
      <c r="I383" s="2"/>
      <c r="J383"/>
    </row>
    <row r="384" spans="8:10" ht="12.75">
      <c r="H384" s="77"/>
      <c r="I384" s="2"/>
      <c r="J384"/>
    </row>
    <row r="385" spans="8:10" ht="12.75">
      <c r="H385" s="77"/>
      <c r="I385" s="2"/>
      <c r="J385"/>
    </row>
    <row r="386" spans="8:10" ht="12.75">
      <c r="H386" s="77"/>
      <c r="I386" s="2"/>
      <c r="J386"/>
    </row>
    <row r="387" spans="8:10" ht="12.75">
      <c r="H387" s="77"/>
      <c r="I387" s="2"/>
      <c r="J387"/>
    </row>
    <row r="388" spans="8:10" ht="12.75">
      <c r="H388" s="77"/>
      <c r="I388" s="2"/>
      <c r="J388"/>
    </row>
    <row r="389" spans="8:10" ht="12.75">
      <c r="H389" s="77"/>
      <c r="I389" s="2"/>
      <c r="J389"/>
    </row>
    <row r="390" spans="8:10" ht="12.75">
      <c r="H390" s="77"/>
      <c r="I390" s="2"/>
      <c r="J390"/>
    </row>
    <row r="391" spans="8:10" ht="12.75">
      <c r="H391" s="77"/>
      <c r="I391" s="2"/>
      <c r="J391"/>
    </row>
    <row r="392" spans="8:10" ht="12.75">
      <c r="H392" s="77"/>
      <c r="I392" s="2"/>
      <c r="J392"/>
    </row>
    <row r="393" spans="8:10" ht="12.75">
      <c r="H393" s="77"/>
      <c r="I393" s="2"/>
      <c r="J393"/>
    </row>
    <row r="394" spans="8:10" ht="12.75">
      <c r="H394" s="77"/>
      <c r="I394" s="2"/>
      <c r="J394"/>
    </row>
    <row r="395" spans="8:10" ht="12.75">
      <c r="H395" s="77"/>
      <c r="I395" s="2"/>
      <c r="J395"/>
    </row>
    <row r="396" spans="8:10" ht="12.75">
      <c r="H396" s="77"/>
      <c r="I396" s="2"/>
      <c r="J396"/>
    </row>
    <row r="397" spans="8:10" ht="12.75">
      <c r="H397" s="77"/>
      <c r="I397" s="2"/>
      <c r="J397"/>
    </row>
    <row r="398" spans="8:10" ht="12.75">
      <c r="H398" s="77"/>
      <c r="I398" s="2"/>
      <c r="J398"/>
    </row>
    <row r="399" spans="8:10" ht="12.75">
      <c r="H399" s="77"/>
      <c r="I399" s="2"/>
      <c r="J399"/>
    </row>
    <row r="400" spans="8:10" ht="12.75">
      <c r="H400" s="77"/>
      <c r="I400" s="2"/>
      <c r="J400"/>
    </row>
    <row r="401" spans="8:10" ht="12.75">
      <c r="H401" s="77"/>
      <c r="I401" s="2"/>
      <c r="J401"/>
    </row>
    <row r="402" spans="8:10" ht="12.75">
      <c r="H402" s="77"/>
      <c r="I402" s="2"/>
      <c r="J402"/>
    </row>
    <row r="403" spans="8:10" ht="12.75">
      <c r="H403" s="77"/>
      <c r="I403" s="2"/>
      <c r="J403"/>
    </row>
    <row r="404" spans="8:10" ht="12.75">
      <c r="H404" s="77"/>
      <c r="I404" s="2"/>
      <c r="J404"/>
    </row>
    <row r="405" spans="8:10" ht="12.75">
      <c r="H405" s="77"/>
      <c r="I405" s="2"/>
      <c r="J405"/>
    </row>
    <row r="406" spans="8:10" ht="12.75">
      <c r="H406" s="77"/>
      <c r="I406" s="2"/>
      <c r="J406"/>
    </row>
    <row r="407" spans="8:10" ht="12.75">
      <c r="H407" s="77"/>
      <c r="I407" s="2"/>
      <c r="J407"/>
    </row>
    <row r="408" spans="8:10" ht="12.75">
      <c r="H408" s="77"/>
      <c r="I408" s="2"/>
      <c r="J408"/>
    </row>
    <row r="409" spans="8:10" ht="12.75">
      <c r="H409" s="77"/>
      <c r="I409" s="2"/>
      <c r="J409"/>
    </row>
    <row r="410" spans="8:10" ht="12.75">
      <c r="H410" s="77"/>
      <c r="I410" s="2"/>
      <c r="J410"/>
    </row>
    <row r="411" spans="8:10" ht="12.75">
      <c r="H411" s="77"/>
      <c r="I411" s="2"/>
      <c r="J411"/>
    </row>
    <row r="412" spans="8:10" ht="12.75">
      <c r="H412" s="77"/>
      <c r="I412" s="2"/>
      <c r="J412"/>
    </row>
    <row r="413" spans="8:10" ht="12.75">
      <c r="H413" s="77"/>
      <c r="I413" s="2"/>
      <c r="J413"/>
    </row>
    <row r="414" spans="8:10" ht="12.75">
      <c r="H414" s="77"/>
      <c r="I414" s="2"/>
      <c r="J414"/>
    </row>
    <row r="415" spans="8:10" ht="12.75">
      <c r="H415" s="77"/>
      <c r="I415" s="2"/>
      <c r="J415"/>
    </row>
    <row r="416" spans="8:10" ht="12.75">
      <c r="H416" s="77"/>
      <c r="I416" s="2"/>
      <c r="J416"/>
    </row>
    <row r="417" spans="8:10" ht="12.75">
      <c r="H417" s="77"/>
      <c r="I417" s="2"/>
      <c r="J417"/>
    </row>
    <row r="418" spans="8:10" ht="12.75">
      <c r="H418" s="77"/>
      <c r="I418" s="2"/>
      <c r="J418"/>
    </row>
    <row r="419" spans="8:10" ht="12.75">
      <c r="H419" s="77"/>
      <c r="I419" s="2"/>
      <c r="J419"/>
    </row>
    <row r="420" spans="8:10" ht="12.75">
      <c r="H420" s="77"/>
      <c r="I420" s="2"/>
      <c r="J420"/>
    </row>
    <row r="421" spans="8:10" ht="12.75">
      <c r="H421" s="77"/>
      <c r="I421" s="2"/>
      <c r="J421"/>
    </row>
    <row r="422" spans="8:10" ht="12.75">
      <c r="H422" s="77"/>
      <c r="I422" s="2"/>
      <c r="J422"/>
    </row>
    <row r="423" spans="8:10" ht="12.75">
      <c r="H423" s="77"/>
      <c r="I423" s="2"/>
      <c r="J423"/>
    </row>
    <row r="424" spans="8:10" ht="12.75">
      <c r="H424" s="77"/>
      <c r="I424" s="2"/>
      <c r="J424"/>
    </row>
    <row r="425" spans="8:10" ht="12.75">
      <c r="H425" s="77"/>
      <c r="I425" s="2"/>
      <c r="J425"/>
    </row>
    <row r="426" spans="8:10" ht="12.75">
      <c r="H426" s="77"/>
      <c r="I426" s="2"/>
      <c r="J426"/>
    </row>
    <row r="427" spans="8:10" ht="12.75">
      <c r="H427" s="77"/>
      <c r="I427" s="2"/>
      <c r="J427"/>
    </row>
    <row r="428" spans="8:10" ht="12.75">
      <c r="H428" s="77"/>
      <c r="I428" s="2"/>
      <c r="J428"/>
    </row>
    <row r="429" spans="8:10" ht="12.75">
      <c r="H429" s="77"/>
      <c r="I429" s="2"/>
      <c r="J429"/>
    </row>
    <row r="430" spans="8:10" ht="12.75">
      <c r="H430" s="77"/>
      <c r="I430" s="2"/>
      <c r="J430"/>
    </row>
    <row r="431" spans="8:10" ht="12.75">
      <c r="H431" s="77"/>
      <c r="I431" s="2"/>
      <c r="J431"/>
    </row>
    <row r="432" spans="8:10" ht="12.75">
      <c r="H432" s="77"/>
      <c r="I432" s="2"/>
      <c r="J432"/>
    </row>
    <row r="433" spans="8:10" ht="12.75">
      <c r="H433" s="77"/>
      <c r="I433" s="2"/>
      <c r="J433"/>
    </row>
    <row r="434" spans="8:10" ht="12.75">
      <c r="H434" s="77"/>
      <c r="I434" s="2"/>
      <c r="J434"/>
    </row>
    <row r="435" spans="8:10" ht="12.75">
      <c r="H435" s="77"/>
      <c r="I435" s="2"/>
      <c r="J435"/>
    </row>
    <row r="436" spans="8:10" ht="12.75">
      <c r="H436" s="77"/>
      <c r="I436" s="2"/>
      <c r="J436"/>
    </row>
    <row r="437" spans="8:10" ht="12.75">
      <c r="H437" s="77"/>
      <c r="I437" s="2"/>
      <c r="J437"/>
    </row>
    <row r="438" spans="8:10" ht="12.75">
      <c r="H438" s="77"/>
      <c r="I438" s="2"/>
      <c r="J438"/>
    </row>
    <row r="439" spans="8:10" ht="12.75">
      <c r="H439" s="77"/>
      <c r="I439" s="2"/>
      <c r="J439"/>
    </row>
    <row r="440" spans="8:10" ht="12.75">
      <c r="H440" s="77"/>
      <c r="I440" s="2"/>
      <c r="J440"/>
    </row>
    <row r="441" spans="8:10" ht="12.75">
      <c r="H441" s="77"/>
      <c r="I441" s="2"/>
      <c r="J441"/>
    </row>
    <row r="442" spans="8:10" ht="12.75">
      <c r="H442" s="77"/>
      <c r="I442" s="2"/>
      <c r="J442"/>
    </row>
    <row r="443" spans="8:10" ht="12.75">
      <c r="H443" s="77"/>
      <c r="I443" s="2"/>
      <c r="J443"/>
    </row>
    <row r="444" spans="8:10" ht="12.75">
      <c r="H444" s="77"/>
      <c r="I444" s="2"/>
      <c r="J444"/>
    </row>
    <row r="445" spans="8:10" ht="12.75">
      <c r="H445" s="77"/>
      <c r="I445" s="2"/>
      <c r="J445"/>
    </row>
    <row r="446" spans="8:10" ht="12.75">
      <c r="H446" s="77"/>
      <c r="I446" s="2"/>
      <c r="J446"/>
    </row>
    <row r="447" spans="8:10" ht="12.75">
      <c r="H447" s="77"/>
      <c r="I447" s="2"/>
      <c r="J447"/>
    </row>
    <row r="448" spans="8:10" ht="12.75">
      <c r="H448" s="77"/>
      <c r="I448" s="2"/>
      <c r="J448"/>
    </row>
    <row r="449" spans="8:10" ht="12.75">
      <c r="H449" s="77"/>
      <c r="I449" s="2"/>
      <c r="J449"/>
    </row>
    <row r="450" spans="8:10" ht="12.75">
      <c r="H450" s="77"/>
      <c r="I450" s="2"/>
      <c r="J450"/>
    </row>
    <row r="451" spans="8:10" ht="12.75">
      <c r="H451" s="77"/>
      <c r="I451" s="2"/>
      <c r="J451"/>
    </row>
    <row r="452" spans="8:10" ht="12.75">
      <c r="H452" s="77"/>
      <c r="I452" s="2"/>
      <c r="J452"/>
    </row>
    <row r="453" spans="8:10" ht="12.75">
      <c r="H453" s="77"/>
      <c r="I453" s="2"/>
      <c r="J453"/>
    </row>
    <row r="454" spans="8:10" ht="12.75">
      <c r="H454" s="77"/>
      <c r="I454" s="2"/>
      <c r="J454"/>
    </row>
    <row r="455" spans="8:10" ht="12.75">
      <c r="H455" s="77"/>
      <c r="I455" s="2"/>
      <c r="J455"/>
    </row>
    <row r="456" spans="8:10" ht="12.75">
      <c r="H456" s="77"/>
      <c r="I456" s="2"/>
      <c r="J456"/>
    </row>
    <row r="457" spans="8:10" ht="12.75">
      <c r="H457" s="77"/>
      <c r="I457" s="2"/>
      <c r="J457"/>
    </row>
    <row r="458" spans="8:10" ht="12.75">
      <c r="H458" s="77"/>
      <c r="I458" s="2"/>
      <c r="J458"/>
    </row>
    <row r="459" spans="8:10" ht="12.75">
      <c r="H459" s="77"/>
      <c r="I459" s="2"/>
      <c r="J459"/>
    </row>
    <row r="460" spans="8:10" ht="12.75">
      <c r="H460" s="77"/>
      <c r="I460" s="2"/>
      <c r="J460"/>
    </row>
    <row r="461" spans="8:10" ht="12.75">
      <c r="H461" s="77"/>
      <c r="I461" s="2"/>
      <c r="J461"/>
    </row>
    <row r="462" spans="8:10" ht="12.75">
      <c r="H462" s="77"/>
      <c r="I462" s="2"/>
      <c r="J462"/>
    </row>
    <row r="463" spans="8:10" ht="12.75">
      <c r="H463" s="77"/>
      <c r="I463" s="2"/>
      <c r="J463"/>
    </row>
    <row r="464" spans="8:10" ht="12.75">
      <c r="H464" s="77"/>
      <c r="I464" s="2"/>
      <c r="J464"/>
    </row>
    <row r="465" spans="8:10" ht="12.75">
      <c r="H465" s="77"/>
      <c r="I465" s="2"/>
      <c r="J465"/>
    </row>
    <row r="466" spans="8:10" ht="12.75">
      <c r="H466" s="77"/>
      <c r="I466" s="2"/>
      <c r="J466"/>
    </row>
    <row r="467" spans="8:10" ht="12.75">
      <c r="H467" s="77"/>
      <c r="I467" s="2"/>
      <c r="J467"/>
    </row>
    <row r="468" spans="8:10" ht="12.75">
      <c r="H468" s="77"/>
      <c r="I468" s="2"/>
      <c r="J468"/>
    </row>
    <row r="469" spans="8:10" ht="12.75">
      <c r="H469" s="77"/>
      <c r="I469" s="2"/>
      <c r="J469"/>
    </row>
    <row r="470" spans="8:10" ht="12.75">
      <c r="H470" s="77"/>
      <c r="I470" s="2"/>
      <c r="J470"/>
    </row>
    <row r="471" spans="8:10" ht="12.75">
      <c r="H471" s="77"/>
      <c r="I471" s="2"/>
      <c r="J471"/>
    </row>
    <row r="472" spans="8:10" ht="12.75">
      <c r="H472" s="77"/>
      <c r="I472" s="2"/>
      <c r="J472"/>
    </row>
    <row r="473" spans="8:10" ht="12.75">
      <c r="H473" s="77"/>
      <c r="I473" s="2"/>
      <c r="J473"/>
    </row>
    <row r="474" spans="8:10" ht="12.75">
      <c r="H474" s="77"/>
      <c r="I474" s="2"/>
      <c r="J474"/>
    </row>
    <row r="475" spans="8:10" ht="12.75">
      <c r="H475" s="77"/>
      <c r="I475" s="2"/>
      <c r="J475"/>
    </row>
    <row r="476" spans="8:10" ht="12.75">
      <c r="H476" s="77"/>
      <c r="I476" s="2"/>
      <c r="J476"/>
    </row>
    <row r="477" spans="8:10" ht="12.75">
      <c r="H477" s="77"/>
      <c r="I477" s="2"/>
      <c r="J477"/>
    </row>
    <row r="478" spans="8:10" ht="12.75">
      <c r="H478" s="77"/>
      <c r="I478" s="2"/>
      <c r="J478"/>
    </row>
    <row r="479" spans="8:10" ht="12.75">
      <c r="H479" s="77"/>
      <c r="I479" s="2"/>
      <c r="J479"/>
    </row>
    <row r="480" spans="8:10" ht="12.75">
      <c r="H480" s="77"/>
      <c r="I480" s="2"/>
      <c r="J480"/>
    </row>
    <row r="481" spans="8:10" ht="12.75">
      <c r="H481" s="77"/>
      <c r="I481" s="2"/>
      <c r="J481"/>
    </row>
    <row r="482" spans="8:10" ht="12.75">
      <c r="H482" s="77"/>
      <c r="I482" s="2"/>
      <c r="J482"/>
    </row>
    <row r="483" spans="8:10" ht="12.75">
      <c r="H483" s="77"/>
      <c r="I483" s="2"/>
      <c r="J483"/>
    </row>
    <row r="484" spans="8:10" ht="12.75">
      <c r="H484" s="77"/>
      <c r="I484" s="2"/>
      <c r="J484"/>
    </row>
    <row r="485" spans="8:10" ht="12.75">
      <c r="H485" s="77"/>
      <c r="I485" s="2"/>
      <c r="J485"/>
    </row>
    <row r="486" spans="8:10" ht="12.75">
      <c r="H486" s="77"/>
      <c r="I486" s="2"/>
      <c r="J486"/>
    </row>
    <row r="487" spans="8:10" ht="12.75">
      <c r="H487" s="77"/>
      <c r="I487" s="2"/>
      <c r="J487"/>
    </row>
    <row r="488" spans="8:10" ht="12.75">
      <c r="H488" s="77"/>
      <c r="I488" s="2"/>
      <c r="J488"/>
    </row>
    <row r="489" spans="8:10" ht="12.75">
      <c r="H489" s="77"/>
      <c r="I489" s="2"/>
      <c r="J489"/>
    </row>
    <row r="490" spans="8:10" ht="12.75">
      <c r="H490" s="77"/>
      <c r="I490" s="2"/>
      <c r="J490"/>
    </row>
    <row r="491" spans="8:10" ht="12.75">
      <c r="H491" s="77"/>
      <c r="I491" s="2"/>
      <c r="J491"/>
    </row>
    <row r="492" spans="8:10" ht="12.75">
      <c r="H492" s="77"/>
      <c r="I492" s="2"/>
      <c r="J492"/>
    </row>
    <row r="493" spans="8:10" ht="12.75">
      <c r="H493" s="77"/>
      <c r="I493" s="2"/>
      <c r="J493"/>
    </row>
    <row r="494" spans="8:10" ht="12.75">
      <c r="H494" s="77"/>
      <c r="I494" s="2"/>
      <c r="J494"/>
    </row>
    <row r="495" spans="8:10" ht="12.75">
      <c r="H495" s="77"/>
      <c r="I495" s="2"/>
      <c r="J495"/>
    </row>
    <row r="496" spans="8:10" ht="12.75">
      <c r="H496" s="77"/>
      <c r="I496" s="2"/>
      <c r="J496"/>
    </row>
    <row r="497" spans="8:10" ht="12.75">
      <c r="H497" s="77"/>
      <c r="I497" s="2"/>
      <c r="J497"/>
    </row>
    <row r="498" spans="8:10" ht="12.75">
      <c r="H498" s="77"/>
      <c r="I498" s="2"/>
      <c r="J498"/>
    </row>
    <row r="499" spans="8:10" ht="12.75">
      <c r="H499" s="77"/>
      <c r="I499" s="2"/>
      <c r="J499"/>
    </row>
    <row r="500" spans="8:10" ht="12.75">
      <c r="H500" s="77"/>
      <c r="I500" s="2"/>
      <c r="J500"/>
    </row>
    <row r="501" spans="8:10" ht="12.75">
      <c r="H501" s="77"/>
      <c r="I501" s="2"/>
      <c r="J501"/>
    </row>
    <row r="502" spans="8:10" ht="12.75">
      <c r="H502" s="77"/>
      <c r="I502" s="2"/>
      <c r="J502"/>
    </row>
    <row r="503" spans="8:10" ht="12.75">
      <c r="H503" s="77"/>
      <c r="I503" s="2"/>
      <c r="J503"/>
    </row>
    <row r="504" spans="8:10" ht="12.75">
      <c r="H504" s="77"/>
      <c r="I504" s="2"/>
      <c r="J504"/>
    </row>
    <row r="505" spans="9:10" ht="12.75">
      <c r="I505" s="2"/>
      <c r="J505"/>
    </row>
    <row r="506" spans="9:10" ht="12.75">
      <c r="I506" s="2"/>
      <c r="J506"/>
    </row>
    <row r="507" spans="1:11" ht="12.75">
      <c r="A507" s="30"/>
      <c r="B507" s="30"/>
      <c r="D507" s="30"/>
      <c r="E507" s="30"/>
      <c r="F507" s="30"/>
      <c r="G507" s="30"/>
      <c r="H507" s="77"/>
      <c r="I507" s="77"/>
      <c r="J507" s="30"/>
      <c r="K507" s="81"/>
    </row>
    <row r="508" spans="3:12" s="30" customFormat="1" ht="12.75">
      <c r="C508"/>
      <c r="H508" s="77"/>
      <c r="I508" s="77"/>
      <c r="K508" s="81"/>
      <c r="L508" s="23"/>
    </row>
    <row r="509" spans="3:12" s="30" customFormat="1" ht="12.75">
      <c r="C509"/>
      <c r="H509" s="77"/>
      <c r="I509" s="77"/>
      <c r="K509" s="81"/>
      <c r="L509" s="23"/>
    </row>
    <row r="510" spans="3:12" s="30" customFormat="1" ht="12.75">
      <c r="C510"/>
      <c r="H510" s="77"/>
      <c r="I510" s="77"/>
      <c r="K510" s="81"/>
      <c r="L510" s="23"/>
    </row>
    <row r="511" spans="3:12" s="30" customFormat="1" ht="12.75">
      <c r="C511"/>
      <c r="H511" s="77"/>
      <c r="I511" s="77"/>
      <c r="K511" s="81"/>
      <c r="L511" s="23"/>
    </row>
    <row r="512" spans="3:12" s="30" customFormat="1" ht="12.75">
      <c r="C512"/>
      <c r="H512" s="77"/>
      <c r="I512" s="77"/>
      <c r="K512" s="81"/>
      <c r="L512" s="23"/>
    </row>
    <row r="513" spans="3:12" s="30" customFormat="1" ht="12.75">
      <c r="C513"/>
      <c r="H513" s="77"/>
      <c r="I513" s="77"/>
      <c r="K513" s="81"/>
      <c r="L513" s="23"/>
    </row>
    <row r="514" spans="3:12" s="30" customFormat="1" ht="12.75">
      <c r="C514"/>
      <c r="H514" s="77"/>
      <c r="I514" s="77"/>
      <c r="K514" s="81"/>
      <c r="L514" s="23"/>
    </row>
    <row r="515" spans="3:12" s="30" customFormat="1" ht="12.75">
      <c r="C515"/>
      <c r="H515" s="77"/>
      <c r="I515" s="77"/>
      <c r="K515" s="81"/>
      <c r="L515" s="23"/>
    </row>
    <row r="516" spans="3:12" s="30" customFormat="1" ht="12.75">
      <c r="C516"/>
      <c r="H516" s="77"/>
      <c r="I516" s="77"/>
      <c r="K516" s="81"/>
      <c r="L516" s="23"/>
    </row>
    <row r="517" spans="3:12" s="30" customFormat="1" ht="12.75">
      <c r="C517"/>
      <c r="H517" s="77"/>
      <c r="I517" s="77"/>
      <c r="K517" s="81"/>
      <c r="L517" s="23"/>
    </row>
    <row r="518" spans="3:12" s="30" customFormat="1" ht="12.75">
      <c r="C518"/>
      <c r="H518" s="77"/>
      <c r="I518" s="77"/>
      <c r="K518" s="81"/>
      <c r="L518" s="23"/>
    </row>
    <row r="519" spans="3:12" s="30" customFormat="1" ht="12.75">
      <c r="C519"/>
      <c r="H519" s="77"/>
      <c r="I519" s="77"/>
      <c r="K519" s="81"/>
      <c r="L519" s="23"/>
    </row>
    <row r="520" spans="3:12" s="30" customFormat="1" ht="12.75">
      <c r="C520"/>
      <c r="H520" s="77"/>
      <c r="I520" s="77"/>
      <c r="K520" s="81"/>
      <c r="L520" s="23"/>
    </row>
    <row r="521" spans="3:12" s="30" customFormat="1" ht="12.75">
      <c r="C521"/>
      <c r="H521" s="77"/>
      <c r="I521" s="77"/>
      <c r="K521" s="81"/>
      <c r="L521" s="23"/>
    </row>
    <row r="522" spans="3:12" s="30" customFormat="1" ht="12.75">
      <c r="C522"/>
      <c r="H522" s="77"/>
      <c r="I522" s="77"/>
      <c r="K522" s="81"/>
      <c r="L522" s="23"/>
    </row>
    <row r="523" spans="3:12" s="30" customFormat="1" ht="12.75">
      <c r="C523"/>
      <c r="H523" s="77"/>
      <c r="I523" s="77"/>
      <c r="K523" s="81"/>
      <c r="L523" s="23"/>
    </row>
    <row r="524" spans="3:12" s="30" customFormat="1" ht="12.75">
      <c r="C524"/>
      <c r="H524" s="77"/>
      <c r="I524" s="77"/>
      <c r="K524" s="81"/>
      <c r="L524" s="23"/>
    </row>
    <row r="525" spans="3:12" s="30" customFormat="1" ht="12.75">
      <c r="C525"/>
      <c r="H525" s="77"/>
      <c r="I525" s="77"/>
      <c r="K525" s="81"/>
      <c r="L525" s="23"/>
    </row>
    <row r="526" spans="3:12" s="30" customFormat="1" ht="12.75">
      <c r="C526"/>
      <c r="H526" s="77"/>
      <c r="I526" s="77"/>
      <c r="K526" s="81"/>
      <c r="L526" s="23"/>
    </row>
    <row r="527" spans="3:12" s="30" customFormat="1" ht="12.75">
      <c r="C527"/>
      <c r="H527" s="77"/>
      <c r="I527" s="77"/>
      <c r="K527" s="81"/>
      <c r="L527" s="23"/>
    </row>
    <row r="528" spans="3:12" s="30" customFormat="1" ht="12.75">
      <c r="C528"/>
      <c r="H528" s="77"/>
      <c r="I528" s="77"/>
      <c r="K528" s="81"/>
      <c r="L528" s="23"/>
    </row>
    <row r="529" spans="3:12" s="30" customFormat="1" ht="12.75">
      <c r="C529"/>
      <c r="H529" s="77"/>
      <c r="I529" s="77"/>
      <c r="K529" s="81"/>
      <c r="L529" s="23"/>
    </row>
    <row r="530" spans="3:12" s="30" customFormat="1" ht="12.75">
      <c r="C530"/>
      <c r="H530" s="77"/>
      <c r="I530" s="77"/>
      <c r="K530" s="81"/>
      <c r="L530" s="23"/>
    </row>
    <row r="531" spans="3:12" s="30" customFormat="1" ht="12.75">
      <c r="C531"/>
      <c r="H531" s="77"/>
      <c r="I531" s="77"/>
      <c r="K531" s="81"/>
      <c r="L531" s="23"/>
    </row>
    <row r="532" spans="3:12" s="30" customFormat="1" ht="12.75">
      <c r="C532"/>
      <c r="H532" s="77"/>
      <c r="I532" s="77"/>
      <c r="K532" s="81"/>
      <c r="L532" s="23"/>
    </row>
    <row r="533" spans="3:12" s="30" customFormat="1" ht="12.75">
      <c r="C533"/>
      <c r="H533" s="77"/>
      <c r="I533" s="77"/>
      <c r="K533" s="81"/>
      <c r="L533" s="23"/>
    </row>
    <row r="534" spans="3:12" s="30" customFormat="1" ht="12.75">
      <c r="C534"/>
      <c r="H534" s="77"/>
      <c r="I534" s="77"/>
      <c r="K534" s="81"/>
      <c r="L534" s="23"/>
    </row>
    <row r="535" spans="3:12" s="30" customFormat="1" ht="12.75">
      <c r="C535"/>
      <c r="H535" s="77"/>
      <c r="I535" s="77"/>
      <c r="K535" s="81"/>
      <c r="L535" s="23"/>
    </row>
    <row r="536" spans="3:12" s="30" customFormat="1" ht="12.75">
      <c r="C536"/>
      <c r="H536" s="77"/>
      <c r="I536" s="77"/>
      <c r="K536" s="81"/>
      <c r="L536" s="23"/>
    </row>
    <row r="537" spans="3:12" s="30" customFormat="1" ht="12.75">
      <c r="C537"/>
      <c r="H537" s="77"/>
      <c r="I537" s="77"/>
      <c r="K537" s="81"/>
      <c r="L537" s="23"/>
    </row>
    <row r="538" spans="3:12" s="30" customFormat="1" ht="12.75">
      <c r="C538"/>
      <c r="H538" s="77"/>
      <c r="I538" s="77"/>
      <c r="K538" s="81"/>
      <c r="L538" s="23"/>
    </row>
    <row r="539" spans="3:12" s="30" customFormat="1" ht="12.75">
      <c r="C539"/>
      <c r="H539" s="77"/>
      <c r="I539" s="77"/>
      <c r="K539" s="81"/>
      <c r="L539" s="23"/>
    </row>
    <row r="540" spans="3:12" s="30" customFormat="1" ht="12.75">
      <c r="C540"/>
      <c r="H540" s="77"/>
      <c r="I540" s="77"/>
      <c r="K540" s="81"/>
      <c r="L540" s="23"/>
    </row>
    <row r="541" spans="3:12" s="30" customFormat="1" ht="12.75">
      <c r="C541"/>
      <c r="H541" s="77"/>
      <c r="I541" s="77"/>
      <c r="K541" s="81"/>
      <c r="L541" s="23"/>
    </row>
    <row r="542" spans="3:12" s="30" customFormat="1" ht="12.75">
      <c r="C542"/>
      <c r="H542" s="77"/>
      <c r="I542" s="77"/>
      <c r="K542" s="81"/>
      <c r="L542" s="23"/>
    </row>
    <row r="543" spans="3:12" s="30" customFormat="1" ht="12.75">
      <c r="C543"/>
      <c r="H543" s="77"/>
      <c r="I543" s="77"/>
      <c r="K543" s="81"/>
      <c r="L543" s="23"/>
    </row>
    <row r="544" spans="3:12" s="30" customFormat="1" ht="12.75">
      <c r="C544"/>
      <c r="H544" s="77"/>
      <c r="I544" s="77"/>
      <c r="K544" s="81"/>
      <c r="L544" s="23"/>
    </row>
    <row r="545" spans="3:12" s="30" customFormat="1" ht="12.75">
      <c r="C545"/>
      <c r="H545" s="77"/>
      <c r="I545" s="77"/>
      <c r="K545" s="81"/>
      <c r="L545" s="23"/>
    </row>
    <row r="546" spans="3:12" s="30" customFormat="1" ht="12.75">
      <c r="C546"/>
      <c r="H546" s="77"/>
      <c r="I546" s="77"/>
      <c r="K546" s="81"/>
      <c r="L546" s="23"/>
    </row>
    <row r="547" spans="3:12" s="30" customFormat="1" ht="12.75">
      <c r="C547"/>
      <c r="H547" s="77"/>
      <c r="I547" s="77"/>
      <c r="K547" s="81"/>
      <c r="L547" s="23"/>
    </row>
    <row r="548" spans="3:12" s="30" customFormat="1" ht="12.75">
      <c r="C548"/>
      <c r="H548" s="77"/>
      <c r="I548" s="77"/>
      <c r="K548" s="81"/>
      <c r="L548" s="23"/>
    </row>
    <row r="549" spans="3:12" s="30" customFormat="1" ht="12.75">
      <c r="C549"/>
      <c r="H549" s="77"/>
      <c r="I549" s="77"/>
      <c r="K549" s="81"/>
      <c r="L549" s="23"/>
    </row>
    <row r="550" spans="3:12" s="30" customFormat="1" ht="12.75">
      <c r="C550"/>
      <c r="H550" s="77"/>
      <c r="I550" s="77"/>
      <c r="K550" s="81"/>
      <c r="L550" s="23"/>
    </row>
    <row r="551" spans="3:12" s="30" customFormat="1" ht="12.75">
      <c r="C551"/>
      <c r="H551" s="77"/>
      <c r="I551" s="77"/>
      <c r="K551" s="81"/>
      <c r="L551" s="23"/>
    </row>
    <row r="552" spans="3:12" s="30" customFormat="1" ht="12.75">
      <c r="C552"/>
      <c r="H552" s="77"/>
      <c r="I552" s="77"/>
      <c r="K552" s="81"/>
      <c r="L552" s="23"/>
    </row>
    <row r="553" spans="3:12" s="30" customFormat="1" ht="12.75">
      <c r="C553"/>
      <c r="H553" s="77"/>
      <c r="I553" s="77"/>
      <c r="K553" s="81"/>
      <c r="L553" s="23"/>
    </row>
    <row r="554" spans="3:12" s="30" customFormat="1" ht="12.75">
      <c r="C554"/>
      <c r="H554" s="77"/>
      <c r="I554" s="77"/>
      <c r="K554" s="81"/>
      <c r="L554" s="23"/>
    </row>
    <row r="555" spans="3:12" s="30" customFormat="1" ht="12.75">
      <c r="C555"/>
      <c r="H555" s="77"/>
      <c r="I555" s="77"/>
      <c r="K555" s="81"/>
      <c r="L555" s="23"/>
    </row>
    <row r="556" spans="3:12" s="30" customFormat="1" ht="12.75">
      <c r="C556"/>
      <c r="H556" s="77"/>
      <c r="I556" s="77"/>
      <c r="K556" s="81"/>
      <c r="L556" s="23"/>
    </row>
    <row r="557" spans="3:12" s="30" customFormat="1" ht="12.75">
      <c r="C557"/>
      <c r="H557" s="77"/>
      <c r="I557" s="77"/>
      <c r="K557" s="81"/>
      <c r="L557" s="23"/>
    </row>
    <row r="558" spans="3:12" s="30" customFormat="1" ht="12.75">
      <c r="C558"/>
      <c r="H558" s="77"/>
      <c r="I558" s="77"/>
      <c r="K558" s="81"/>
      <c r="L558" s="23"/>
    </row>
    <row r="559" spans="3:12" s="30" customFormat="1" ht="12.75">
      <c r="C559"/>
      <c r="H559" s="77"/>
      <c r="I559" s="77"/>
      <c r="K559" s="81"/>
      <c r="L559" s="23"/>
    </row>
    <row r="560" spans="3:12" s="30" customFormat="1" ht="12.75">
      <c r="C560"/>
      <c r="H560" s="77"/>
      <c r="I560" s="77"/>
      <c r="K560" s="81"/>
      <c r="L560" s="23"/>
    </row>
    <row r="561" spans="3:12" s="30" customFormat="1" ht="12.75">
      <c r="C561"/>
      <c r="H561" s="77"/>
      <c r="I561" s="77"/>
      <c r="K561" s="81"/>
      <c r="L561" s="23"/>
    </row>
    <row r="562" spans="3:12" s="30" customFormat="1" ht="12.75">
      <c r="C562"/>
      <c r="H562" s="77"/>
      <c r="I562" s="77"/>
      <c r="K562" s="81"/>
      <c r="L562" s="23"/>
    </row>
    <row r="563" spans="3:12" s="30" customFormat="1" ht="12.75">
      <c r="C563"/>
      <c r="H563" s="77"/>
      <c r="I563" s="77"/>
      <c r="K563" s="81"/>
      <c r="L563" s="23"/>
    </row>
    <row r="564" spans="3:12" s="30" customFormat="1" ht="12.75">
      <c r="C564"/>
      <c r="H564" s="77"/>
      <c r="I564" s="77"/>
      <c r="K564" s="81"/>
      <c r="L564" s="23"/>
    </row>
    <row r="565" spans="3:12" s="30" customFormat="1" ht="12.75">
      <c r="C565"/>
      <c r="H565" s="77"/>
      <c r="I565" s="77"/>
      <c r="K565" s="81"/>
      <c r="L565" s="23"/>
    </row>
    <row r="566" spans="3:12" s="30" customFormat="1" ht="12.75">
      <c r="C566"/>
      <c r="H566" s="77"/>
      <c r="I566" s="77"/>
      <c r="K566" s="81"/>
      <c r="L566" s="23"/>
    </row>
    <row r="567" spans="3:12" s="30" customFormat="1" ht="12.75">
      <c r="C567"/>
      <c r="H567" s="77"/>
      <c r="I567" s="77"/>
      <c r="K567" s="81"/>
      <c r="L567" s="23"/>
    </row>
    <row r="568" spans="3:12" s="30" customFormat="1" ht="12.75">
      <c r="C568"/>
      <c r="H568" s="77"/>
      <c r="I568" s="77"/>
      <c r="K568" s="81"/>
      <c r="L568" s="23"/>
    </row>
    <row r="569" spans="3:12" s="30" customFormat="1" ht="12.75">
      <c r="C569"/>
      <c r="H569" s="77"/>
      <c r="I569" s="77"/>
      <c r="K569" s="81"/>
      <c r="L569" s="23"/>
    </row>
    <row r="570" spans="3:12" s="30" customFormat="1" ht="12.75">
      <c r="C570"/>
      <c r="H570" s="77"/>
      <c r="I570" s="77"/>
      <c r="K570" s="81"/>
      <c r="L570" s="23"/>
    </row>
    <row r="571" spans="3:12" s="30" customFormat="1" ht="12.75">
      <c r="C571"/>
      <c r="H571" s="77"/>
      <c r="I571" s="77"/>
      <c r="K571" s="81"/>
      <c r="L571" s="23"/>
    </row>
    <row r="572" spans="3:12" s="30" customFormat="1" ht="12.75">
      <c r="C572"/>
      <c r="H572" s="77"/>
      <c r="I572" s="77"/>
      <c r="K572" s="81"/>
      <c r="L572" s="23"/>
    </row>
    <row r="573" spans="3:12" s="30" customFormat="1" ht="12.75">
      <c r="C573"/>
      <c r="H573" s="77"/>
      <c r="I573" s="77"/>
      <c r="K573" s="81"/>
      <c r="L573" s="23"/>
    </row>
    <row r="574" spans="3:12" s="30" customFormat="1" ht="12.75">
      <c r="C574"/>
      <c r="H574" s="77"/>
      <c r="I574" s="77"/>
      <c r="K574" s="81"/>
      <c r="L574" s="23"/>
    </row>
    <row r="575" spans="3:12" s="30" customFormat="1" ht="12.75">
      <c r="C575"/>
      <c r="H575" s="77"/>
      <c r="I575" s="77"/>
      <c r="K575" s="81"/>
      <c r="L575" s="23"/>
    </row>
    <row r="576" spans="3:12" s="30" customFormat="1" ht="12.75">
      <c r="C576"/>
      <c r="H576" s="77"/>
      <c r="I576" s="77"/>
      <c r="K576" s="81"/>
      <c r="L576" s="23"/>
    </row>
    <row r="577" spans="3:12" s="30" customFormat="1" ht="12.75">
      <c r="C577"/>
      <c r="H577" s="77"/>
      <c r="I577" s="77"/>
      <c r="K577" s="81"/>
      <c r="L577" s="23"/>
    </row>
    <row r="578" spans="3:12" s="30" customFormat="1" ht="12.75">
      <c r="C578"/>
      <c r="H578" s="77"/>
      <c r="I578" s="77"/>
      <c r="K578" s="81"/>
      <c r="L578" s="23"/>
    </row>
    <row r="579" spans="3:12" s="30" customFormat="1" ht="12.75">
      <c r="C579"/>
      <c r="H579" s="77"/>
      <c r="I579" s="77"/>
      <c r="K579" s="81"/>
      <c r="L579" s="23"/>
    </row>
    <row r="580" spans="3:12" s="30" customFormat="1" ht="12.75">
      <c r="C580"/>
      <c r="H580" s="77"/>
      <c r="I580" s="77"/>
      <c r="K580" s="81"/>
      <c r="L580" s="23"/>
    </row>
    <row r="581" spans="3:12" s="30" customFormat="1" ht="12.75">
      <c r="C581"/>
      <c r="H581" s="77"/>
      <c r="I581" s="77"/>
      <c r="K581" s="81"/>
      <c r="L581" s="23"/>
    </row>
    <row r="582" spans="3:12" s="30" customFormat="1" ht="12.75">
      <c r="C582"/>
      <c r="H582" s="77"/>
      <c r="I582" s="77"/>
      <c r="K582" s="81"/>
      <c r="L582" s="23"/>
    </row>
    <row r="583" spans="3:12" s="30" customFormat="1" ht="12.75">
      <c r="C583"/>
      <c r="H583" s="77"/>
      <c r="I583" s="77"/>
      <c r="K583" s="81"/>
      <c r="L583" s="23"/>
    </row>
    <row r="584" spans="3:12" s="30" customFormat="1" ht="12.75">
      <c r="C584"/>
      <c r="H584" s="77"/>
      <c r="I584" s="77"/>
      <c r="K584" s="81"/>
      <c r="L584" s="23"/>
    </row>
    <row r="585" spans="3:12" s="30" customFormat="1" ht="12.75">
      <c r="C585"/>
      <c r="H585" s="77"/>
      <c r="I585" s="77"/>
      <c r="K585" s="81"/>
      <c r="L585" s="23"/>
    </row>
    <row r="586" spans="3:12" s="30" customFormat="1" ht="12.75">
      <c r="C586"/>
      <c r="H586" s="77"/>
      <c r="I586" s="77"/>
      <c r="K586" s="81"/>
      <c r="L586" s="23"/>
    </row>
    <row r="587" spans="3:12" s="30" customFormat="1" ht="12.75">
      <c r="C587"/>
      <c r="H587" s="77"/>
      <c r="I587" s="77"/>
      <c r="K587" s="81"/>
      <c r="L587" s="23"/>
    </row>
    <row r="588" spans="3:12" s="30" customFormat="1" ht="12.75">
      <c r="C588"/>
      <c r="H588" s="77"/>
      <c r="I588" s="77"/>
      <c r="K588" s="81"/>
      <c r="L588" s="23"/>
    </row>
    <row r="589" spans="3:12" s="30" customFormat="1" ht="12.75">
      <c r="C589"/>
      <c r="H589" s="77"/>
      <c r="I589" s="77"/>
      <c r="K589" s="81"/>
      <c r="L589" s="23"/>
    </row>
    <row r="590" spans="3:12" s="30" customFormat="1" ht="12.75">
      <c r="C590"/>
      <c r="H590" s="77"/>
      <c r="I590" s="77"/>
      <c r="K590" s="81"/>
      <c r="L590" s="23"/>
    </row>
    <row r="591" spans="3:12" s="30" customFormat="1" ht="12.75">
      <c r="C591"/>
      <c r="H591" s="77"/>
      <c r="I591" s="77"/>
      <c r="K591" s="81"/>
      <c r="L591" s="23"/>
    </row>
    <row r="592" spans="3:12" s="30" customFormat="1" ht="12.75">
      <c r="C592"/>
      <c r="H592" s="77"/>
      <c r="I592" s="77"/>
      <c r="K592" s="81"/>
      <c r="L592" s="23"/>
    </row>
    <row r="593" spans="3:12" s="30" customFormat="1" ht="12.75">
      <c r="C593"/>
      <c r="H593" s="77"/>
      <c r="I593" s="77"/>
      <c r="K593" s="81"/>
      <c r="L593" s="23"/>
    </row>
    <row r="594" spans="3:12" s="30" customFormat="1" ht="12.75">
      <c r="C594"/>
      <c r="H594" s="77"/>
      <c r="I594" s="77"/>
      <c r="K594" s="81"/>
      <c r="L594" s="23"/>
    </row>
    <row r="595" spans="3:12" s="30" customFormat="1" ht="12.75">
      <c r="C595"/>
      <c r="H595" s="77"/>
      <c r="I595" s="77"/>
      <c r="K595" s="81"/>
      <c r="L595" s="23"/>
    </row>
    <row r="596" spans="3:12" s="30" customFormat="1" ht="12.75">
      <c r="C596"/>
      <c r="H596" s="77"/>
      <c r="I596" s="77"/>
      <c r="K596" s="81"/>
      <c r="L596" s="23"/>
    </row>
    <row r="597" spans="3:12" s="30" customFormat="1" ht="12.75">
      <c r="C597"/>
      <c r="H597" s="77"/>
      <c r="I597" s="77"/>
      <c r="K597" s="81"/>
      <c r="L597" s="23"/>
    </row>
    <row r="598" spans="3:12" s="30" customFormat="1" ht="12.75">
      <c r="C598"/>
      <c r="H598" s="77"/>
      <c r="I598" s="77"/>
      <c r="K598" s="81"/>
      <c r="L598" s="23"/>
    </row>
    <row r="599" spans="3:12" s="30" customFormat="1" ht="12.75">
      <c r="C599"/>
      <c r="H599" s="77"/>
      <c r="I599" s="77"/>
      <c r="K599" s="81"/>
      <c r="L599" s="23"/>
    </row>
    <row r="600" spans="3:12" s="30" customFormat="1" ht="12.75">
      <c r="C600"/>
      <c r="H600" s="77"/>
      <c r="I600" s="77"/>
      <c r="K600" s="81"/>
      <c r="L600" s="23"/>
    </row>
    <row r="601" spans="3:12" s="30" customFormat="1" ht="12.75">
      <c r="C601"/>
      <c r="H601" s="77"/>
      <c r="I601" s="77"/>
      <c r="K601" s="81"/>
      <c r="L601" s="23"/>
    </row>
    <row r="602" spans="3:12" s="30" customFormat="1" ht="12.75">
      <c r="C602"/>
      <c r="H602" s="77"/>
      <c r="I602" s="77"/>
      <c r="K602" s="81"/>
      <c r="L602" s="23"/>
    </row>
    <row r="603" spans="3:12" s="30" customFormat="1" ht="12.75">
      <c r="C603"/>
      <c r="H603" s="77"/>
      <c r="I603" s="77"/>
      <c r="K603" s="81"/>
      <c r="L603" s="23"/>
    </row>
    <row r="604" spans="3:12" s="30" customFormat="1" ht="12.75">
      <c r="C604"/>
      <c r="H604" s="77"/>
      <c r="I604" s="77"/>
      <c r="K604" s="81"/>
      <c r="L604" s="23"/>
    </row>
    <row r="605" spans="3:12" s="30" customFormat="1" ht="12.75">
      <c r="C605"/>
      <c r="H605" s="77"/>
      <c r="I605" s="77"/>
      <c r="K605" s="81"/>
      <c r="L605" s="23"/>
    </row>
    <row r="606" spans="3:12" s="30" customFormat="1" ht="12.75">
      <c r="C606"/>
      <c r="H606" s="77"/>
      <c r="I606" s="77"/>
      <c r="K606" s="81"/>
      <c r="L606" s="23"/>
    </row>
    <row r="607" spans="3:12" s="30" customFormat="1" ht="12.75">
      <c r="C607"/>
      <c r="H607" s="77"/>
      <c r="I607" s="77"/>
      <c r="K607" s="81"/>
      <c r="L607" s="23"/>
    </row>
    <row r="608" spans="3:12" s="30" customFormat="1" ht="12.75">
      <c r="C608"/>
      <c r="H608" s="77"/>
      <c r="I608" s="77"/>
      <c r="K608" s="81"/>
      <c r="L608" s="23"/>
    </row>
    <row r="609" spans="3:12" s="30" customFormat="1" ht="12.75">
      <c r="C609"/>
      <c r="H609" s="77"/>
      <c r="I609" s="77"/>
      <c r="K609" s="81"/>
      <c r="L609" s="23"/>
    </row>
    <row r="610" spans="3:12" s="30" customFormat="1" ht="12.75">
      <c r="C610"/>
      <c r="H610" s="77"/>
      <c r="I610" s="77"/>
      <c r="K610" s="81"/>
      <c r="L610" s="23"/>
    </row>
    <row r="611" spans="3:12" s="30" customFormat="1" ht="12.75">
      <c r="C611"/>
      <c r="H611" s="77"/>
      <c r="I611" s="77"/>
      <c r="K611" s="81"/>
      <c r="L611" s="23"/>
    </row>
    <row r="612" spans="3:12" s="30" customFormat="1" ht="12.75">
      <c r="C612"/>
      <c r="H612" s="77"/>
      <c r="I612" s="77"/>
      <c r="K612" s="81"/>
      <c r="L612" s="23"/>
    </row>
    <row r="613" spans="3:12" s="30" customFormat="1" ht="12.75">
      <c r="C613"/>
      <c r="H613" s="77"/>
      <c r="I613" s="77"/>
      <c r="K613" s="81"/>
      <c r="L613" s="23"/>
    </row>
    <row r="614" spans="3:12" s="30" customFormat="1" ht="12.75">
      <c r="C614"/>
      <c r="H614" s="77"/>
      <c r="I614" s="77"/>
      <c r="K614" s="81"/>
      <c r="L614" s="23"/>
    </row>
    <row r="615" spans="3:12" s="30" customFormat="1" ht="12.75">
      <c r="C615"/>
      <c r="H615" s="77"/>
      <c r="I615" s="77"/>
      <c r="K615" s="81"/>
      <c r="L615" s="23"/>
    </row>
    <row r="616" spans="3:12" s="30" customFormat="1" ht="12.75">
      <c r="C616"/>
      <c r="H616" s="77"/>
      <c r="I616" s="77"/>
      <c r="K616" s="81"/>
      <c r="L616" s="23"/>
    </row>
    <row r="617" spans="3:12" s="30" customFormat="1" ht="12.75">
      <c r="C617"/>
      <c r="H617" s="77"/>
      <c r="I617" s="77"/>
      <c r="K617" s="81"/>
      <c r="L617" s="23"/>
    </row>
    <row r="618" spans="3:12" s="30" customFormat="1" ht="12.75">
      <c r="C618"/>
      <c r="H618" s="77"/>
      <c r="I618" s="77"/>
      <c r="K618" s="81"/>
      <c r="L618" s="23"/>
    </row>
    <row r="619" spans="3:12" s="30" customFormat="1" ht="12.75">
      <c r="C619"/>
      <c r="H619" s="77"/>
      <c r="I619" s="77"/>
      <c r="K619" s="81"/>
      <c r="L619" s="23"/>
    </row>
    <row r="620" spans="3:12" s="30" customFormat="1" ht="12.75">
      <c r="C620"/>
      <c r="H620" s="77"/>
      <c r="I620" s="77"/>
      <c r="K620" s="81"/>
      <c r="L620" s="23"/>
    </row>
    <row r="621" spans="3:12" s="30" customFormat="1" ht="12.75">
      <c r="C621"/>
      <c r="H621" s="77"/>
      <c r="I621" s="77"/>
      <c r="K621" s="81"/>
      <c r="L621" s="23"/>
    </row>
    <row r="622" spans="3:12" s="30" customFormat="1" ht="12.75">
      <c r="C622"/>
      <c r="H622" s="77"/>
      <c r="I622" s="77"/>
      <c r="K622" s="81"/>
      <c r="L622" s="23"/>
    </row>
    <row r="623" spans="3:12" s="30" customFormat="1" ht="12.75">
      <c r="C623"/>
      <c r="H623" s="77"/>
      <c r="I623" s="77"/>
      <c r="K623" s="81"/>
      <c r="L623" s="23"/>
    </row>
    <row r="624" spans="3:12" s="30" customFormat="1" ht="12.75">
      <c r="C624"/>
      <c r="H624" s="77"/>
      <c r="I624" s="77"/>
      <c r="K624" s="81"/>
      <c r="L624" s="23"/>
    </row>
    <row r="625" spans="3:12" s="30" customFormat="1" ht="12.75">
      <c r="C625"/>
      <c r="H625" s="77"/>
      <c r="I625" s="77"/>
      <c r="K625" s="81"/>
      <c r="L625" s="23"/>
    </row>
    <row r="626" spans="3:12" s="30" customFormat="1" ht="12.75">
      <c r="C626"/>
      <c r="H626" s="77"/>
      <c r="I626" s="77"/>
      <c r="K626" s="81"/>
      <c r="L626" s="23"/>
    </row>
    <row r="627" spans="3:12" s="30" customFormat="1" ht="12.75">
      <c r="C627"/>
      <c r="H627" s="77"/>
      <c r="I627" s="77"/>
      <c r="K627" s="81"/>
      <c r="L627" s="23"/>
    </row>
    <row r="628" spans="3:12" s="30" customFormat="1" ht="12.75">
      <c r="C628"/>
      <c r="H628" s="77"/>
      <c r="I628" s="77"/>
      <c r="K628" s="81"/>
      <c r="L628" s="23"/>
    </row>
    <row r="629" spans="3:12" s="30" customFormat="1" ht="12.75">
      <c r="C629"/>
      <c r="H629" s="77"/>
      <c r="I629" s="77"/>
      <c r="K629" s="81"/>
      <c r="L629" s="23"/>
    </row>
    <row r="630" spans="3:12" s="30" customFormat="1" ht="12.75">
      <c r="C630"/>
      <c r="H630" s="77"/>
      <c r="I630" s="77"/>
      <c r="K630" s="81"/>
      <c r="L630" s="23"/>
    </row>
    <row r="631" spans="3:12" s="30" customFormat="1" ht="12.75">
      <c r="C631"/>
      <c r="H631" s="77"/>
      <c r="I631" s="77"/>
      <c r="K631" s="81"/>
      <c r="L631" s="23"/>
    </row>
    <row r="632" spans="3:12" s="30" customFormat="1" ht="12.75">
      <c r="C632"/>
      <c r="H632" s="77"/>
      <c r="I632" s="77"/>
      <c r="K632" s="81"/>
      <c r="L632" s="23"/>
    </row>
    <row r="633" spans="3:12" s="30" customFormat="1" ht="12.75">
      <c r="C633"/>
      <c r="H633" s="77"/>
      <c r="I633" s="77"/>
      <c r="K633" s="81"/>
      <c r="L633" s="23"/>
    </row>
    <row r="634" spans="3:12" s="30" customFormat="1" ht="12.75">
      <c r="C634"/>
      <c r="H634" s="77"/>
      <c r="I634" s="77"/>
      <c r="K634" s="81"/>
      <c r="L634" s="23"/>
    </row>
    <row r="635" spans="3:12" s="30" customFormat="1" ht="12.75">
      <c r="C635"/>
      <c r="H635" s="77"/>
      <c r="I635" s="77"/>
      <c r="K635" s="81"/>
      <c r="L635" s="23"/>
    </row>
    <row r="636" spans="3:12" s="30" customFormat="1" ht="12.75">
      <c r="C636"/>
      <c r="H636" s="77"/>
      <c r="I636" s="77"/>
      <c r="K636" s="81"/>
      <c r="L636" s="23"/>
    </row>
    <row r="637" spans="3:12" s="30" customFormat="1" ht="12.75">
      <c r="C637"/>
      <c r="H637" s="77"/>
      <c r="I637" s="77"/>
      <c r="K637" s="81"/>
      <c r="L637" s="23"/>
    </row>
    <row r="638" spans="3:12" s="30" customFormat="1" ht="12.75">
      <c r="C638"/>
      <c r="H638" s="77"/>
      <c r="I638" s="77"/>
      <c r="K638" s="81"/>
      <c r="L638" s="23"/>
    </row>
    <row r="639" spans="3:12" s="30" customFormat="1" ht="12.75">
      <c r="C639"/>
      <c r="H639" s="77"/>
      <c r="I639" s="77"/>
      <c r="K639" s="81"/>
      <c r="L639" s="23"/>
    </row>
    <row r="640" spans="3:12" s="30" customFormat="1" ht="12.75">
      <c r="C640"/>
      <c r="H640" s="77"/>
      <c r="I640" s="77"/>
      <c r="K640" s="81"/>
      <c r="L640" s="23"/>
    </row>
    <row r="641" spans="3:12" s="30" customFormat="1" ht="12.75">
      <c r="C641"/>
      <c r="H641" s="77"/>
      <c r="I641" s="77"/>
      <c r="K641" s="81"/>
      <c r="L641" s="23"/>
    </row>
    <row r="642" spans="3:12" s="30" customFormat="1" ht="12.75">
      <c r="C642"/>
      <c r="H642" s="77"/>
      <c r="I642" s="77"/>
      <c r="K642" s="81"/>
      <c r="L642" s="23"/>
    </row>
    <row r="643" spans="3:12" s="30" customFormat="1" ht="12.75">
      <c r="C643"/>
      <c r="H643" s="77"/>
      <c r="I643" s="77"/>
      <c r="K643" s="81"/>
      <c r="L643" s="23"/>
    </row>
    <row r="644" spans="3:12" s="30" customFormat="1" ht="12.75">
      <c r="C644"/>
      <c r="H644" s="77"/>
      <c r="I644" s="77"/>
      <c r="K644" s="81"/>
      <c r="L644" s="23"/>
    </row>
    <row r="645" spans="3:12" s="30" customFormat="1" ht="12.75">
      <c r="C645"/>
      <c r="H645" s="77"/>
      <c r="I645" s="77"/>
      <c r="K645" s="81"/>
      <c r="L645" s="23"/>
    </row>
    <row r="646" spans="3:12" s="30" customFormat="1" ht="12.75">
      <c r="C646"/>
      <c r="H646" s="77"/>
      <c r="I646" s="77"/>
      <c r="K646" s="81"/>
      <c r="L646" s="23"/>
    </row>
    <row r="647" spans="3:12" s="30" customFormat="1" ht="12.75">
      <c r="C647"/>
      <c r="H647" s="77"/>
      <c r="I647" s="77"/>
      <c r="K647" s="81"/>
      <c r="L647" s="23"/>
    </row>
    <row r="648" spans="3:12" s="30" customFormat="1" ht="12.75">
      <c r="C648"/>
      <c r="H648" s="77"/>
      <c r="I648" s="77"/>
      <c r="K648" s="81"/>
      <c r="L648" s="23"/>
    </row>
    <row r="649" spans="3:12" s="30" customFormat="1" ht="12.75">
      <c r="C649"/>
      <c r="H649" s="77"/>
      <c r="I649" s="77"/>
      <c r="K649" s="81"/>
      <c r="L649" s="23"/>
    </row>
    <row r="650" spans="3:12" s="30" customFormat="1" ht="12.75">
      <c r="C650"/>
      <c r="H650" s="77"/>
      <c r="I650" s="77"/>
      <c r="K650" s="81"/>
      <c r="L650" s="23"/>
    </row>
    <row r="651" spans="3:12" s="30" customFormat="1" ht="12.75">
      <c r="C651"/>
      <c r="H651" s="77"/>
      <c r="I651" s="77"/>
      <c r="K651" s="81"/>
      <c r="L651" s="23"/>
    </row>
    <row r="652" spans="3:12" s="30" customFormat="1" ht="12.75">
      <c r="C652"/>
      <c r="H652" s="77"/>
      <c r="I652" s="77"/>
      <c r="K652" s="81"/>
      <c r="L652" s="23"/>
    </row>
    <row r="653" spans="3:12" s="30" customFormat="1" ht="12.75">
      <c r="C653"/>
      <c r="H653" s="77"/>
      <c r="I653" s="77"/>
      <c r="K653" s="81"/>
      <c r="L653" s="23"/>
    </row>
    <row r="654" spans="3:12" s="30" customFormat="1" ht="12.75">
      <c r="C654"/>
      <c r="H654" s="77"/>
      <c r="I654" s="77"/>
      <c r="K654" s="81"/>
      <c r="L654" s="23"/>
    </row>
    <row r="655" spans="3:12" s="30" customFormat="1" ht="12.75">
      <c r="C655"/>
      <c r="H655" s="77"/>
      <c r="I655" s="77"/>
      <c r="K655" s="81"/>
      <c r="L655" s="23"/>
    </row>
    <row r="656" spans="3:12" s="30" customFormat="1" ht="12.75">
      <c r="C656"/>
      <c r="H656" s="77"/>
      <c r="I656" s="77"/>
      <c r="K656" s="81"/>
      <c r="L656" s="23"/>
    </row>
    <row r="657" spans="3:12" s="30" customFormat="1" ht="12.75">
      <c r="C657"/>
      <c r="H657" s="77"/>
      <c r="I657" s="77"/>
      <c r="K657" s="81"/>
      <c r="L657" s="23"/>
    </row>
    <row r="658" spans="3:12" s="30" customFormat="1" ht="12.75">
      <c r="C658"/>
      <c r="H658" s="77"/>
      <c r="I658" s="77"/>
      <c r="K658" s="81"/>
      <c r="L658" s="23"/>
    </row>
    <row r="659" spans="3:12" s="30" customFormat="1" ht="12.75">
      <c r="C659"/>
      <c r="H659" s="77"/>
      <c r="I659" s="77"/>
      <c r="K659" s="81"/>
      <c r="L659" s="23"/>
    </row>
    <row r="660" spans="3:12" s="30" customFormat="1" ht="12.75">
      <c r="C660"/>
      <c r="H660" s="77"/>
      <c r="I660" s="77"/>
      <c r="K660" s="81"/>
      <c r="L660" s="23"/>
    </row>
    <row r="661" spans="3:12" s="30" customFormat="1" ht="12.75">
      <c r="C661"/>
      <c r="H661" s="77"/>
      <c r="I661" s="77"/>
      <c r="K661" s="81"/>
      <c r="L661" s="23"/>
    </row>
    <row r="662" spans="3:12" s="30" customFormat="1" ht="12.75">
      <c r="C662"/>
      <c r="H662" s="77"/>
      <c r="I662" s="77"/>
      <c r="K662" s="81"/>
      <c r="L662" s="23"/>
    </row>
    <row r="663" spans="3:12" s="30" customFormat="1" ht="12.75">
      <c r="C663"/>
      <c r="H663" s="77"/>
      <c r="I663" s="77"/>
      <c r="K663" s="81"/>
      <c r="L663" s="23"/>
    </row>
    <row r="664" spans="3:12" s="30" customFormat="1" ht="12.75">
      <c r="C664"/>
      <c r="H664" s="77"/>
      <c r="I664" s="77"/>
      <c r="K664" s="81"/>
      <c r="L664" s="23"/>
    </row>
    <row r="665" spans="3:12" s="30" customFormat="1" ht="12.75">
      <c r="C665"/>
      <c r="H665" s="77"/>
      <c r="I665" s="77"/>
      <c r="K665" s="81"/>
      <c r="L665" s="23"/>
    </row>
    <row r="666" spans="3:12" s="30" customFormat="1" ht="12.75">
      <c r="C666"/>
      <c r="H666" s="77"/>
      <c r="I666" s="77"/>
      <c r="K666" s="81"/>
      <c r="L666" s="23"/>
    </row>
    <row r="667" spans="3:12" s="30" customFormat="1" ht="12.75">
      <c r="C667"/>
      <c r="H667" s="77"/>
      <c r="I667" s="77"/>
      <c r="K667" s="81"/>
      <c r="L667" s="23"/>
    </row>
    <row r="668" spans="3:12" s="30" customFormat="1" ht="12.75">
      <c r="C668"/>
      <c r="H668" s="77"/>
      <c r="I668" s="77"/>
      <c r="K668" s="81"/>
      <c r="L668" s="23"/>
    </row>
    <row r="669" spans="3:12" s="30" customFormat="1" ht="12.75">
      <c r="C669"/>
      <c r="H669" s="77"/>
      <c r="I669" s="77"/>
      <c r="K669" s="81"/>
      <c r="L669" s="23"/>
    </row>
    <row r="670" spans="3:12" s="30" customFormat="1" ht="12.75">
      <c r="C670"/>
      <c r="H670" s="77"/>
      <c r="I670" s="77"/>
      <c r="K670" s="81"/>
      <c r="L670" s="23"/>
    </row>
    <row r="671" spans="3:12" s="30" customFormat="1" ht="12.75">
      <c r="C671"/>
      <c r="H671" s="77"/>
      <c r="I671" s="77"/>
      <c r="K671" s="81"/>
      <c r="L671" s="23"/>
    </row>
    <row r="672" spans="3:12" s="30" customFormat="1" ht="12.75">
      <c r="C672"/>
      <c r="H672" s="77"/>
      <c r="I672" s="77"/>
      <c r="K672" s="81"/>
      <c r="L672" s="23"/>
    </row>
    <row r="673" spans="3:12" s="30" customFormat="1" ht="12.75">
      <c r="C673"/>
      <c r="H673" s="77"/>
      <c r="I673" s="77"/>
      <c r="K673" s="81"/>
      <c r="L673" s="23"/>
    </row>
    <row r="674" spans="3:12" s="30" customFormat="1" ht="12.75">
      <c r="C674"/>
      <c r="H674" s="77"/>
      <c r="I674" s="77"/>
      <c r="K674" s="81"/>
      <c r="L674" s="23"/>
    </row>
    <row r="675" spans="3:12" s="30" customFormat="1" ht="12.75">
      <c r="C675"/>
      <c r="H675" s="77"/>
      <c r="I675" s="77"/>
      <c r="K675" s="81"/>
      <c r="L675" s="23"/>
    </row>
    <row r="676" spans="3:12" s="30" customFormat="1" ht="12.75">
      <c r="C676"/>
      <c r="H676" s="77"/>
      <c r="I676" s="77"/>
      <c r="K676" s="81"/>
      <c r="L676" s="23"/>
    </row>
    <row r="677" spans="3:12" s="30" customFormat="1" ht="12.75">
      <c r="C677"/>
      <c r="H677" s="77"/>
      <c r="I677" s="77"/>
      <c r="K677" s="81"/>
      <c r="L677" s="23"/>
    </row>
    <row r="678" spans="3:12" s="30" customFormat="1" ht="12.75">
      <c r="C678"/>
      <c r="H678" s="77"/>
      <c r="I678" s="77"/>
      <c r="K678" s="81"/>
      <c r="L678" s="23"/>
    </row>
    <row r="679" spans="3:12" s="30" customFormat="1" ht="12.75">
      <c r="C679"/>
      <c r="H679" s="77"/>
      <c r="I679" s="77"/>
      <c r="K679" s="81"/>
      <c r="L679" s="23"/>
    </row>
    <row r="680" spans="3:12" s="30" customFormat="1" ht="12.75">
      <c r="C680"/>
      <c r="H680" s="77"/>
      <c r="I680" s="77"/>
      <c r="K680" s="81"/>
      <c r="L680" s="23"/>
    </row>
    <row r="681" spans="3:12" s="30" customFormat="1" ht="12.75">
      <c r="C681"/>
      <c r="H681" s="77"/>
      <c r="I681" s="77"/>
      <c r="K681" s="81"/>
      <c r="L681" s="23"/>
    </row>
    <row r="682" spans="3:12" s="30" customFormat="1" ht="12.75">
      <c r="C682"/>
      <c r="H682" s="77"/>
      <c r="I682" s="77"/>
      <c r="K682" s="81"/>
      <c r="L682" s="23"/>
    </row>
    <row r="683" spans="3:12" s="30" customFormat="1" ht="12.75">
      <c r="C683"/>
      <c r="H683" s="77"/>
      <c r="I683" s="77"/>
      <c r="K683" s="81"/>
      <c r="L683" s="23"/>
    </row>
    <row r="684" spans="3:12" s="30" customFormat="1" ht="12.75">
      <c r="C684"/>
      <c r="H684" s="77"/>
      <c r="I684" s="77"/>
      <c r="K684" s="81"/>
      <c r="L684" s="23"/>
    </row>
    <row r="685" spans="3:12" s="30" customFormat="1" ht="12.75">
      <c r="C685"/>
      <c r="H685" s="77"/>
      <c r="I685" s="77"/>
      <c r="K685" s="81"/>
      <c r="L685" s="23"/>
    </row>
    <row r="686" spans="3:12" s="30" customFormat="1" ht="12.75">
      <c r="C686"/>
      <c r="H686" s="77"/>
      <c r="I686" s="77"/>
      <c r="K686" s="81"/>
      <c r="L686" s="23"/>
    </row>
    <row r="687" spans="3:12" s="30" customFormat="1" ht="12.75">
      <c r="C687"/>
      <c r="H687" s="77"/>
      <c r="I687" s="77"/>
      <c r="K687" s="81"/>
      <c r="L687" s="23"/>
    </row>
    <row r="688" spans="3:12" s="30" customFormat="1" ht="12.75">
      <c r="C688"/>
      <c r="H688" s="77"/>
      <c r="I688" s="77"/>
      <c r="K688" s="81"/>
      <c r="L688" s="23"/>
    </row>
    <row r="689" spans="3:12" s="30" customFormat="1" ht="12.75">
      <c r="C689"/>
      <c r="H689" s="77"/>
      <c r="I689" s="77"/>
      <c r="K689" s="81"/>
      <c r="L689" s="23"/>
    </row>
    <row r="690" spans="3:12" s="30" customFormat="1" ht="12.75">
      <c r="C690"/>
      <c r="H690" s="77"/>
      <c r="I690" s="77"/>
      <c r="K690" s="81"/>
      <c r="L690" s="23"/>
    </row>
    <row r="691" spans="3:12" s="30" customFormat="1" ht="12.75">
      <c r="C691"/>
      <c r="H691" s="77"/>
      <c r="I691" s="77"/>
      <c r="K691" s="81"/>
      <c r="L691" s="23"/>
    </row>
    <row r="692" spans="3:12" s="30" customFormat="1" ht="12.75">
      <c r="C692"/>
      <c r="H692" s="77"/>
      <c r="I692" s="77"/>
      <c r="K692" s="81"/>
      <c r="L692" s="23"/>
    </row>
    <row r="693" spans="3:12" s="30" customFormat="1" ht="12.75">
      <c r="C693"/>
      <c r="H693" s="77"/>
      <c r="I693" s="77"/>
      <c r="K693" s="81"/>
      <c r="L693" s="23"/>
    </row>
    <row r="694" spans="3:12" s="30" customFormat="1" ht="12.75">
      <c r="C694"/>
      <c r="H694" s="77"/>
      <c r="I694" s="77"/>
      <c r="K694" s="81"/>
      <c r="L694" s="23"/>
    </row>
    <row r="695" spans="3:12" s="30" customFormat="1" ht="12.75">
      <c r="C695"/>
      <c r="H695" s="77"/>
      <c r="I695" s="77"/>
      <c r="K695" s="81"/>
      <c r="L695" s="23"/>
    </row>
    <row r="696" spans="3:12" s="30" customFormat="1" ht="12.75">
      <c r="C696"/>
      <c r="H696" s="77"/>
      <c r="I696" s="77"/>
      <c r="K696" s="81"/>
      <c r="L696" s="23"/>
    </row>
    <row r="697" spans="3:12" s="30" customFormat="1" ht="12.75">
      <c r="C697"/>
      <c r="H697" s="77"/>
      <c r="I697" s="77"/>
      <c r="K697" s="81"/>
      <c r="L697" s="23"/>
    </row>
    <row r="698" spans="3:12" s="30" customFormat="1" ht="12.75">
      <c r="C698"/>
      <c r="H698" s="77"/>
      <c r="I698" s="77"/>
      <c r="K698" s="81"/>
      <c r="L698" s="23"/>
    </row>
    <row r="699" spans="1:43" ht="12.75">
      <c r="A699" s="82"/>
      <c r="B699" s="82"/>
      <c r="D699" s="82"/>
      <c r="E699" s="82"/>
      <c r="F699" s="82"/>
      <c r="G699" s="82"/>
      <c r="H699" s="83"/>
      <c r="I699" s="83"/>
      <c r="J699" s="82"/>
      <c r="K699" s="84"/>
      <c r="L699" s="23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</row>
    <row r="700" spans="1:12" ht="12.75">
      <c r="A700" s="82"/>
      <c r="B700" s="82"/>
      <c r="D700" s="82"/>
      <c r="E700" s="82"/>
      <c r="F700" s="82"/>
      <c r="G700" s="82"/>
      <c r="H700" s="83"/>
      <c r="I700" s="83"/>
      <c r="J700" s="82"/>
      <c r="K700" s="84"/>
      <c r="L700" s="85"/>
    </row>
    <row r="701" spans="1:12" ht="12.75">
      <c r="A701" s="82"/>
      <c r="B701" s="82"/>
      <c r="D701" s="82"/>
      <c r="E701" s="82"/>
      <c r="F701" s="82"/>
      <c r="G701" s="82"/>
      <c r="H701" s="83"/>
      <c r="I701" s="83"/>
      <c r="J701" s="82"/>
      <c r="K701" s="84"/>
      <c r="L701" s="85"/>
    </row>
    <row r="702" spans="1:12" ht="12.75">
      <c r="A702" s="82"/>
      <c r="B702" s="82"/>
      <c r="D702" s="82"/>
      <c r="E702" s="82"/>
      <c r="F702" s="82"/>
      <c r="G702" s="82"/>
      <c r="H702" s="83"/>
      <c r="I702" s="83"/>
      <c r="J702" s="82"/>
      <c r="K702" s="84"/>
      <c r="L702" s="85"/>
    </row>
    <row r="703" spans="1:12" ht="12.75">
      <c r="A703" s="82"/>
      <c r="B703" s="82"/>
      <c r="D703" s="82"/>
      <c r="E703" s="82"/>
      <c r="F703" s="82"/>
      <c r="G703" s="82"/>
      <c r="H703" s="83"/>
      <c r="I703" s="83"/>
      <c r="J703" s="82"/>
      <c r="K703" s="84"/>
      <c r="L703" s="85"/>
    </row>
    <row r="704" spans="1:12" ht="12.75">
      <c r="A704" s="82"/>
      <c r="B704" s="82"/>
      <c r="D704" s="82"/>
      <c r="E704" s="82"/>
      <c r="F704" s="82"/>
      <c r="G704" s="82"/>
      <c r="H704" s="83"/>
      <c r="I704" s="83"/>
      <c r="J704" s="82"/>
      <c r="K704" s="84"/>
      <c r="L704" s="85"/>
    </row>
    <row r="705" spans="1:12" ht="12.75">
      <c r="A705" s="82"/>
      <c r="B705" s="82"/>
      <c r="D705" s="82"/>
      <c r="E705" s="82"/>
      <c r="F705" s="82"/>
      <c r="G705" s="82"/>
      <c r="H705" s="83"/>
      <c r="I705" s="83"/>
      <c r="J705" s="82"/>
      <c r="K705" s="84"/>
      <c r="L705" s="85"/>
    </row>
    <row r="706" spans="1:12" ht="12.75">
      <c r="A706" s="82"/>
      <c r="B706" s="82"/>
      <c r="D706" s="82"/>
      <c r="E706" s="82"/>
      <c r="F706" s="82"/>
      <c r="G706" s="82"/>
      <c r="H706" s="83"/>
      <c r="I706" s="83"/>
      <c r="J706" s="82"/>
      <c r="K706" s="84"/>
      <c r="L706" s="85"/>
    </row>
    <row r="707" spans="1:12" ht="12.75">
      <c r="A707" s="82"/>
      <c r="B707" s="82"/>
      <c r="D707" s="82"/>
      <c r="E707" s="82"/>
      <c r="F707" s="82"/>
      <c r="G707" s="82"/>
      <c r="H707" s="83"/>
      <c r="I707" s="83"/>
      <c r="J707" s="82"/>
      <c r="K707" s="84"/>
      <c r="L707" s="85"/>
    </row>
    <row r="708" spans="1:12" ht="12.75">
      <c r="A708" s="82"/>
      <c r="B708" s="82"/>
      <c r="D708" s="82"/>
      <c r="E708" s="82"/>
      <c r="F708" s="82"/>
      <c r="G708" s="82"/>
      <c r="H708" s="83"/>
      <c r="I708" s="83"/>
      <c r="J708" s="82"/>
      <c r="K708" s="84"/>
      <c r="L708" s="85"/>
    </row>
    <row r="709" spans="1:12" ht="12.75">
      <c r="A709" s="82"/>
      <c r="B709" s="82"/>
      <c r="D709" s="82"/>
      <c r="E709" s="82"/>
      <c r="F709" s="82"/>
      <c r="G709" s="82"/>
      <c r="H709" s="83"/>
      <c r="I709" s="83"/>
      <c r="J709" s="82"/>
      <c r="K709" s="84"/>
      <c r="L709" s="85"/>
    </row>
    <row r="710" spans="1:12" ht="12.75">
      <c r="A710" s="82"/>
      <c r="B710" s="82"/>
      <c r="D710" s="82"/>
      <c r="E710" s="82"/>
      <c r="F710" s="82"/>
      <c r="G710" s="82"/>
      <c r="H710" s="83"/>
      <c r="I710" s="83"/>
      <c r="J710" s="82"/>
      <c r="K710" s="84"/>
      <c r="L710" s="85"/>
    </row>
    <row r="711" spans="1:12" ht="12.75">
      <c r="A711" s="82"/>
      <c r="B711" s="82"/>
      <c r="D711" s="82"/>
      <c r="E711" s="82"/>
      <c r="F711" s="82"/>
      <c r="G711" s="82"/>
      <c r="H711" s="83"/>
      <c r="I711" s="83"/>
      <c r="J711" s="82"/>
      <c r="K711" s="84"/>
      <c r="L711" s="85"/>
    </row>
    <row r="712" spans="1:12" ht="12.75">
      <c r="A712" s="82"/>
      <c r="B712" s="82"/>
      <c r="D712" s="82"/>
      <c r="E712" s="82"/>
      <c r="F712" s="82"/>
      <c r="G712" s="82"/>
      <c r="H712" s="83"/>
      <c r="I712" s="83"/>
      <c r="J712" s="82"/>
      <c r="K712" s="84"/>
      <c r="L712" s="85"/>
    </row>
    <row r="713" spans="11:12" ht="12.75">
      <c r="K713" s="84"/>
      <c r="L713" s="85"/>
    </row>
    <row r="714" spans="11:12" ht="12.75">
      <c r="K714" s="84"/>
      <c r="L714" s="85"/>
    </row>
    <row r="715" spans="11:12" ht="12.75">
      <c r="K715" s="84"/>
      <c r="L715" s="85"/>
    </row>
    <row r="716" spans="11:12" ht="12.75">
      <c r="K716" s="84"/>
      <c r="L716" s="85"/>
    </row>
    <row r="717" spans="11:12" ht="12.75">
      <c r="K717" s="84"/>
      <c r="L717" s="85"/>
    </row>
    <row r="718" spans="11:12" ht="12.75">
      <c r="K718" s="84"/>
      <c r="L718" s="85"/>
    </row>
    <row r="719" spans="11:12" ht="12.75">
      <c r="K719" s="84"/>
      <c r="L719" s="85"/>
    </row>
    <row r="720" spans="11:12" ht="12.75">
      <c r="K720" s="84"/>
      <c r="L720" s="85"/>
    </row>
    <row r="721" spans="11:12" ht="12.75">
      <c r="K721" s="84"/>
      <c r="L721" s="85"/>
    </row>
    <row r="722" spans="11:12" ht="12.75">
      <c r="K722" s="84"/>
      <c r="L722" s="85"/>
    </row>
    <row r="723" spans="11:12" ht="12.75">
      <c r="K723" s="84"/>
      <c r="L723" s="85"/>
    </row>
    <row r="724" spans="11:12" ht="12.75">
      <c r="K724" s="84"/>
      <c r="L724" s="85"/>
    </row>
    <row r="725" spans="11:12" ht="12.75">
      <c r="K725" s="84"/>
      <c r="L725" s="85"/>
    </row>
    <row r="726" spans="11:12" ht="12.75">
      <c r="K726" s="84"/>
      <c r="L726" s="85"/>
    </row>
    <row r="727" spans="11:12" ht="12.75">
      <c r="K727" s="84"/>
      <c r="L727" s="85"/>
    </row>
    <row r="728" spans="11:12" ht="12.75">
      <c r="K728" s="84"/>
      <c r="L728" s="85"/>
    </row>
    <row r="729" spans="11:12" ht="12.75">
      <c r="K729" s="84"/>
      <c r="L729" s="85"/>
    </row>
    <row r="730" spans="11:12" ht="12.75">
      <c r="K730" s="84"/>
      <c r="L730" s="85"/>
    </row>
    <row r="731" spans="11:12" ht="12.75">
      <c r="K731" s="84"/>
      <c r="L731" s="85"/>
    </row>
    <row r="732" spans="11:12" ht="12.75">
      <c r="K732" s="84"/>
      <c r="L732" s="85"/>
    </row>
    <row r="733" spans="11:12" ht="12.75">
      <c r="K733" s="84"/>
      <c r="L733" s="85"/>
    </row>
    <row r="734" spans="11:12" ht="12.75">
      <c r="K734" s="84"/>
      <c r="L734" s="85"/>
    </row>
    <row r="735" spans="11:12" ht="12.75">
      <c r="K735" s="84"/>
      <c r="L735" s="85"/>
    </row>
    <row r="736" spans="11:12" ht="12.75">
      <c r="K736" s="84"/>
      <c r="L736" s="85"/>
    </row>
    <row r="737" spans="11:12" ht="12.75">
      <c r="K737" s="84"/>
      <c r="L737" s="85"/>
    </row>
    <row r="738" spans="11:12" ht="12.75">
      <c r="K738" s="84"/>
      <c r="L738" s="85"/>
    </row>
    <row r="739" spans="11:12" ht="12.75">
      <c r="K739" s="84"/>
      <c r="L739" s="85"/>
    </row>
    <row r="740" spans="11:12" ht="12.75">
      <c r="K740" s="84"/>
      <c r="L740" s="85"/>
    </row>
    <row r="741" spans="11:12" ht="12.75">
      <c r="K741" s="84"/>
      <c r="L741" s="85"/>
    </row>
    <row r="742" spans="11:12" ht="12.75">
      <c r="K742" s="84"/>
      <c r="L742" s="85"/>
    </row>
    <row r="743" spans="11:12" ht="12.75">
      <c r="K743" s="84"/>
      <c r="L743" s="85"/>
    </row>
    <row r="744" spans="11:12" ht="12.75">
      <c r="K744" s="84"/>
      <c r="L744" s="85"/>
    </row>
    <row r="745" spans="11:12" ht="12.75">
      <c r="K745" s="84"/>
      <c r="L745" s="85"/>
    </row>
    <row r="746" spans="11:12" ht="12.75">
      <c r="K746" s="84"/>
      <c r="L746" s="85"/>
    </row>
    <row r="747" spans="11:12" ht="12.75">
      <c r="K747" s="84"/>
      <c r="L747" s="85"/>
    </row>
    <row r="748" spans="11:12" ht="12.75">
      <c r="K748" s="84"/>
      <c r="L748" s="85"/>
    </row>
    <row r="749" spans="11:12" ht="12.75">
      <c r="K749" s="84"/>
      <c r="L749" s="85"/>
    </row>
    <row r="750" spans="11:12" ht="12.75">
      <c r="K750" s="84"/>
      <c r="L750" s="85"/>
    </row>
    <row r="751" spans="11:12" ht="12.75">
      <c r="K751" s="84"/>
      <c r="L751" s="85"/>
    </row>
    <row r="752" spans="11:12" ht="12.75">
      <c r="K752" s="84"/>
      <c r="L752" s="85"/>
    </row>
    <row r="753" spans="11:12" ht="12.75">
      <c r="K753" s="84"/>
      <c r="L753" s="85"/>
    </row>
    <row r="754" spans="11:12" ht="12.75">
      <c r="K754" s="84"/>
      <c r="L754" s="85"/>
    </row>
    <row r="755" spans="11:12" ht="12.75">
      <c r="K755" s="84"/>
      <c r="L755" s="85"/>
    </row>
    <row r="756" spans="11:12" ht="12.75">
      <c r="K756" s="84"/>
      <c r="L756" s="85"/>
    </row>
    <row r="757" spans="11:12" ht="12.75">
      <c r="K757" s="84"/>
      <c r="L757" s="85"/>
    </row>
    <row r="758" spans="11:12" ht="12.75">
      <c r="K758" s="84"/>
      <c r="L758" s="85"/>
    </row>
    <row r="759" spans="11:12" ht="12.75">
      <c r="K759" s="84"/>
      <c r="L759" s="85"/>
    </row>
    <row r="760" spans="11:12" ht="12.75">
      <c r="K760" s="84"/>
      <c r="L760" s="85"/>
    </row>
    <row r="761" spans="11:12" ht="12.75">
      <c r="K761" s="84"/>
      <c r="L761" s="85"/>
    </row>
    <row r="762" spans="11:12" ht="12.75">
      <c r="K762" s="84"/>
      <c r="L762" s="85"/>
    </row>
    <row r="763" spans="11:12" ht="12.75">
      <c r="K763" s="84"/>
      <c r="L763" s="85"/>
    </row>
    <row r="764" spans="11:12" ht="12.75">
      <c r="K764" s="84"/>
      <c r="L764" s="85"/>
    </row>
    <row r="765" spans="11:12" ht="12.75">
      <c r="K765" s="84"/>
      <c r="L765" s="85"/>
    </row>
    <row r="766" spans="11:12" ht="12.75">
      <c r="K766" s="84"/>
      <c r="L766" s="85"/>
    </row>
    <row r="767" spans="11:12" ht="12.75">
      <c r="K767" s="84"/>
      <c r="L767" s="85"/>
    </row>
    <row r="768" spans="11:12" ht="12.75">
      <c r="K768" s="84"/>
      <c r="L768" s="85"/>
    </row>
    <row r="769" spans="11:12" ht="12.75">
      <c r="K769" s="84"/>
      <c r="L769" s="85"/>
    </row>
    <row r="770" spans="11:12" ht="12.75">
      <c r="K770" s="84"/>
      <c r="L770" s="85"/>
    </row>
    <row r="771" spans="11:12" ht="12.75">
      <c r="K771" s="84"/>
      <c r="L771" s="85"/>
    </row>
    <row r="772" spans="11:12" ht="12.75">
      <c r="K772" s="84"/>
      <c r="L772" s="85"/>
    </row>
    <row r="773" spans="11:12" ht="12.75">
      <c r="K773" s="84"/>
      <c r="L773" s="85"/>
    </row>
    <row r="774" spans="11:12" ht="12.75">
      <c r="K774" s="84"/>
      <c r="L774" s="85"/>
    </row>
    <row r="775" spans="11:12" ht="12.75">
      <c r="K775" s="84"/>
      <c r="L775" s="85"/>
    </row>
    <row r="776" spans="11:12" ht="12.75">
      <c r="K776" s="84"/>
      <c r="L776" s="85"/>
    </row>
    <row r="777" spans="11:12" ht="12.75">
      <c r="K777" s="84"/>
      <c r="L777" s="85"/>
    </row>
    <row r="778" spans="11:12" ht="12.75">
      <c r="K778" s="84"/>
      <c r="L778" s="85"/>
    </row>
    <row r="779" spans="11:12" ht="12.75">
      <c r="K779" s="84"/>
      <c r="L779" s="85"/>
    </row>
    <row r="780" spans="11:12" ht="12.75">
      <c r="K780" s="84"/>
      <c r="L780" s="85"/>
    </row>
    <row r="781" spans="11:12" ht="12.75">
      <c r="K781" s="84"/>
      <c r="L781" s="85"/>
    </row>
    <row r="782" spans="11:12" ht="12.75">
      <c r="K782" s="84"/>
      <c r="L782" s="85"/>
    </row>
    <row r="783" ht="12.75">
      <c r="L783" s="85"/>
    </row>
  </sheetData>
  <printOptions/>
  <pageMargins left="0.22" right="0.46" top="1" bottom="1" header="0.5" footer="0.5"/>
  <pageSetup horizontalDpi="300" verticalDpi="300" orientation="landscape" paperSize="9" scale="80" r:id="rId1"/>
  <headerFooter alignWithMargins="0">
    <oddHeader>&amp;CAllegato n. 2 bis&amp;RRegione Emilia-Romagna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</dc:creator>
  <cp:keywords/>
  <dc:description/>
  <cp:lastModifiedBy>ASR</cp:lastModifiedBy>
  <dcterms:created xsi:type="dcterms:W3CDTF">2000-03-17T11:48:11Z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